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Pancer\Desktop\Club Hockey\2022\"/>
    </mc:Choice>
  </mc:AlternateContent>
  <xr:revisionPtr revIDLastSave="0" documentId="13_ncr:1_{A0495C3F-94DC-4DB7-B939-175E55CAEF6C}" xr6:coauthVersionLast="46" xr6:coauthVersionMax="46" xr10:uidLastSave="{00000000-0000-0000-0000-000000000000}"/>
  <bookViews>
    <workbookView xWindow="28680" yWindow="-120" windowWidth="29040" windowHeight="15840" xr2:uid="{987F3ECD-1E57-4C39-ABCE-BF86B90555BE}"/>
  </bookViews>
  <sheets>
    <sheet name="CLUB HOCKEY SOCKS" sheetId="1" r:id="rId1"/>
  </sheets>
  <externalReferences>
    <externalReference r:id="rId2"/>
  </externalReferences>
  <definedNames>
    <definedName name="_xlnm._FilterDatabase" localSheetId="0" hidden="1">'CLUB HOCKEY SOCKS'!$A$12:$D$300</definedName>
    <definedName name="at">'[1]Basketball Jersey'!$CW$79:$CW$81</definedName>
    <definedName name="ev">'[1]Basketball Jersey'!$CW$75:$CW$77</definedName>
    <definedName name="ft">'[1]Basketball Jersey'!$CW$97:$CW$98</definedName>
    <definedName name="nx">'[1]Basketball Jersey'!$CW$87:$CW$88</definedName>
    <definedName name="_xlnm.Print_Area" localSheetId="0">'CLUB HOCKEY SOCKS'!$A$1:$J$300</definedName>
    <definedName name="_xlnm.Print_Titles" localSheetId="0">'CLUB HOCKEY SOCKS'!$1:$19</definedName>
    <definedName name="st">'[1]Basketball Jersey'!$CW$83:$CW$85</definedName>
    <definedName name="su">'[1]Basketball Jersey'!$CW$93:$CW$95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" l="1"/>
  <c r="I3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I196" i="1"/>
  <c r="C196" i="1"/>
  <c r="I195" i="1"/>
  <c r="C195" i="1"/>
  <c r="I194" i="1"/>
  <c r="C194" i="1"/>
  <c r="I193" i="1"/>
  <c r="C193" i="1"/>
  <c r="I192" i="1"/>
  <c r="C192" i="1"/>
  <c r="I191" i="1"/>
  <c r="C191" i="1"/>
  <c r="I190" i="1"/>
  <c r="C190" i="1"/>
  <c r="I189" i="1"/>
  <c r="C189" i="1"/>
  <c r="I188" i="1"/>
  <c r="C188" i="1"/>
  <c r="I187" i="1"/>
  <c r="C187" i="1"/>
  <c r="I186" i="1"/>
  <c r="C186" i="1"/>
  <c r="I185" i="1"/>
  <c r="C185" i="1"/>
  <c r="I184" i="1"/>
  <c r="C184" i="1"/>
  <c r="I183" i="1"/>
  <c r="C183" i="1"/>
  <c r="I182" i="1"/>
  <c r="C182" i="1"/>
  <c r="I181" i="1"/>
  <c r="C181" i="1"/>
  <c r="I180" i="1"/>
  <c r="C180" i="1"/>
  <c r="I179" i="1"/>
  <c r="C179" i="1"/>
  <c r="I178" i="1"/>
  <c r="C178" i="1"/>
  <c r="I177" i="1"/>
  <c r="C177" i="1"/>
  <c r="I176" i="1"/>
  <c r="C176" i="1"/>
  <c r="I175" i="1"/>
  <c r="C175" i="1"/>
  <c r="I174" i="1"/>
  <c r="C174" i="1"/>
  <c r="I173" i="1"/>
  <c r="C173" i="1"/>
  <c r="I172" i="1"/>
  <c r="C172" i="1"/>
  <c r="I171" i="1"/>
  <c r="C171" i="1"/>
  <c r="I170" i="1"/>
  <c r="C170" i="1"/>
  <c r="I169" i="1"/>
  <c r="C169" i="1"/>
  <c r="I168" i="1"/>
  <c r="C168" i="1"/>
  <c r="I167" i="1"/>
  <c r="C167" i="1"/>
  <c r="I166" i="1"/>
  <c r="C166" i="1"/>
  <c r="I165" i="1"/>
  <c r="C165" i="1"/>
  <c r="I164" i="1"/>
  <c r="C164" i="1"/>
  <c r="I163" i="1"/>
  <c r="C163" i="1"/>
  <c r="I162" i="1"/>
  <c r="C162" i="1"/>
  <c r="I161" i="1"/>
  <c r="C161" i="1"/>
  <c r="I160" i="1"/>
  <c r="C160" i="1"/>
  <c r="I159" i="1"/>
  <c r="C159" i="1"/>
  <c r="I158" i="1"/>
  <c r="C158" i="1"/>
  <c r="I157" i="1"/>
  <c r="C157" i="1"/>
  <c r="I156" i="1"/>
  <c r="C156" i="1"/>
  <c r="I155" i="1"/>
  <c r="C155" i="1"/>
  <c r="I154" i="1"/>
  <c r="C154" i="1"/>
  <c r="I153" i="1"/>
  <c r="C153" i="1"/>
  <c r="I152" i="1"/>
  <c r="C152" i="1"/>
  <c r="I151" i="1"/>
  <c r="C151" i="1"/>
  <c r="I150" i="1"/>
  <c r="C150" i="1"/>
  <c r="I149" i="1"/>
  <c r="C149" i="1"/>
  <c r="I148" i="1"/>
  <c r="C148" i="1"/>
  <c r="I147" i="1"/>
  <c r="C147" i="1"/>
  <c r="I146" i="1"/>
  <c r="C146" i="1"/>
  <c r="I145" i="1"/>
  <c r="C145" i="1"/>
  <c r="I144" i="1"/>
  <c r="C144" i="1"/>
  <c r="I143" i="1"/>
  <c r="C143" i="1"/>
  <c r="I142" i="1"/>
  <c r="C142" i="1"/>
  <c r="I141" i="1"/>
  <c r="C141" i="1"/>
  <c r="I140" i="1"/>
  <c r="C140" i="1"/>
  <c r="I139" i="1"/>
  <c r="C139" i="1"/>
  <c r="I138" i="1"/>
  <c r="C138" i="1"/>
  <c r="I137" i="1"/>
  <c r="C137" i="1"/>
  <c r="I136" i="1"/>
  <c r="C136" i="1"/>
  <c r="I135" i="1"/>
  <c r="C135" i="1"/>
  <c r="I134" i="1"/>
  <c r="C134" i="1"/>
  <c r="I133" i="1"/>
  <c r="C133" i="1"/>
  <c r="I132" i="1"/>
  <c r="C132" i="1"/>
  <c r="I131" i="1"/>
  <c r="C131" i="1"/>
  <c r="I130" i="1"/>
  <c r="C130" i="1"/>
  <c r="I129" i="1"/>
  <c r="C129" i="1"/>
  <c r="I128" i="1"/>
  <c r="C128" i="1"/>
  <c r="I127" i="1"/>
  <c r="C127" i="1"/>
  <c r="I126" i="1"/>
  <c r="C126" i="1"/>
  <c r="I125" i="1"/>
  <c r="C125" i="1"/>
  <c r="I124" i="1"/>
  <c r="C124" i="1"/>
  <c r="I123" i="1"/>
  <c r="C123" i="1"/>
  <c r="I122" i="1"/>
  <c r="C122" i="1"/>
  <c r="I121" i="1"/>
  <c r="C121" i="1"/>
  <c r="I120" i="1"/>
  <c r="C120" i="1"/>
  <c r="I119" i="1"/>
  <c r="C119" i="1"/>
  <c r="I118" i="1"/>
  <c r="C118" i="1"/>
  <c r="I117" i="1"/>
  <c r="C117" i="1"/>
  <c r="I116" i="1"/>
  <c r="C116" i="1"/>
  <c r="I115" i="1"/>
  <c r="C115" i="1"/>
  <c r="I114" i="1"/>
  <c r="C114" i="1"/>
  <c r="I113" i="1"/>
  <c r="C113" i="1"/>
  <c r="I112" i="1"/>
  <c r="C112" i="1"/>
  <c r="I111" i="1"/>
  <c r="C111" i="1"/>
  <c r="I110" i="1"/>
  <c r="C110" i="1"/>
  <c r="I109" i="1"/>
  <c r="C109" i="1"/>
  <c r="I108" i="1"/>
  <c r="C108" i="1"/>
  <c r="I107" i="1"/>
  <c r="C107" i="1"/>
  <c r="I106" i="1"/>
  <c r="C106" i="1"/>
  <c r="I105" i="1"/>
  <c r="C105" i="1"/>
  <c r="I104" i="1"/>
  <c r="C104" i="1"/>
  <c r="I103" i="1"/>
  <c r="C103" i="1"/>
  <c r="I102" i="1"/>
  <c r="C102" i="1"/>
  <c r="I101" i="1"/>
  <c r="C101" i="1"/>
  <c r="I100" i="1"/>
  <c r="C100" i="1"/>
  <c r="I99" i="1"/>
  <c r="C99" i="1"/>
  <c r="I98" i="1"/>
  <c r="C98" i="1"/>
  <c r="I97" i="1"/>
  <c r="C97" i="1"/>
  <c r="I96" i="1"/>
  <c r="C96" i="1"/>
  <c r="I95" i="1"/>
  <c r="C95" i="1"/>
  <c r="I94" i="1"/>
  <c r="C94" i="1"/>
  <c r="I93" i="1"/>
  <c r="C93" i="1"/>
  <c r="I92" i="1"/>
  <c r="C92" i="1"/>
  <c r="I91" i="1"/>
  <c r="C91" i="1"/>
  <c r="I90" i="1"/>
  <c r="C90" i="1"/>
  <c r="I89" i="1"/>
  <c r="C89" i="1"/>
  <c r="I88" i="1"/>
  <c r="C88" i="1"/>
  <c r="I87" i="1"/>
  <c r="C87" i="1"/>
  <c r="I86" i="1"/>
  <c r="C86" i="1"/>
  <c r="I85" i="1"/>
  <c r="C85" i="1"/>
  <c r="I84" i="1"/>
  <c r="C84" i="1"/>
  <c r="I83" i="1"/>
  <c r="C83" i="1"/>
  <c r="I82" i="1"/>
  <c r="C82" i="1"/>
  <c r="I81" i="1"/>
  <c r="C81" i="1"/>
  <c r="I80" i="1"/>
  <c r="C80" i="1"/>
  <c r="I79" i="1"/>
  <c r="C79" i="1"/>
  <c r="I78" i="1"/>
  <c r="C78" i="1"/>
  <c r="I77" i="1"/>
  <c r="C77" i="1"/>
  <c r="I76" i="1"/>
  <c r="C76" i="1"/>
  <c r="I75" i="1"/>
  <c r="C75" i="1"/>
  <c r="I74" i="1"/>
  <c r="C74" i="1"/>
  <c r="I73" i="1"/>
  <c r="C73" i="1"/>
  <c r="I72" i="1"/>
  <c r="C72" i="1"/>
  <c r="I71" i="1"/>
  <c r="C71" i="1"/>
  <c r="I70" i="1"/>
  <c r="C70" i="1"/>
  <c r="I69" i="1"/>
  <c r="C69" i="1"/>
  <c r="I68" i="1"/>
  <c r="C68" i="1"/>
  <c r="I67" i="1"/>
  <c r="C67" i="1"/>
  <c r="I66" i="1"/>
  <c r="C66" i="1"/>
  <c r="I65" i="1"/>
  <c r="C65" i="1"/>
  <c r="I64" i="1"/>
  <c r="C64" i="1"/>
  <c r="I63" i="1"/>
  <c r="C63" i="1"/>
  <c r="I62" i="1"/>
  <c r="C62" i="1"/>
  <c r="I61" i="1"/>
  <c r="C61" i="1"/>
  <c r="I60" i="1"/>
  <c r="C60" i="1"/>
  <c r="I59" i="1"/>
  <c r="C59" i="1"/>
  <c r="I58" i="1"/>
  <c r="C58" i="1"/>
  <c r="I57" i="1"/>
  <c r="C57" i="1"/>
  <c r="I56" i="1"/>
  <c r="C56" i="1"/>
  <c r="I55" i="1"/>
  <c r="C55" i="1"/>
  <c r="I54" i="1"/>
  <c r="C54" i="1"/>
  <c r="I53" i="1"/>
  <c r="C53" i="1"/>
  <c r="I52" i="1"/>
  <c r="C52" i="1"/>
  <c r="I51" i="1"/>
  <c r="C51" i="1"/>
  <c r="I50" i="1"/>
  <c r="C50" i="1"/>
  <c r="I49" i="1"/>
  <c r="C49" i="1"/>
  <c r="I48" i="1"/>
  <c r="C48" i="1"/>
  <c r="I47" i="1"/>
  <c r="C47" i="1"/>
  <c r="I46" i="1"/>
  <c r="C46" i="1"/>
  <c r="I45" i="1"/>
  <c r="C45" i="1"/>
  <c r="I44" i="1"/>
  <c r="C44" i="1"/>
  <c r="I43" i="1"/>
  <c r="C43" i="1"/>
  <c r="I42" i="1"/>
  <c r="C42" i="1"/>
  <c r="I41" i="1"/>
  <c r="C41" i="1"/>
  <c r="I40" i="1"/>
  <c r="C40" i="1"/>
  <c r="I39" i="1"/>
  <c r="C39" i="1"/>
  <c r="I38" i="1"/>
  <c r="C38" i="1"/>
  <c r="I37" i="1"/>
  <c r="C37" i="1"/>
  <c r="I36" i="1"/>
  <c r="C36" i="1"/>
  <c r="I35" i="1"/>
  <c r="C35" i="1"/>
  <c r="I34" i="1"/>
  <c r="C34" i="1"/>
  <c r="I33" i="1"/>
  <c r="C33" i="1"/>
  <c r="I32" i="1"/>
  <c r="C32" i="1"/>
  <c r="I31" i="1"/>
  <c r="C31" i="1"/>
  <c r="I30" i="1"/>
  <c r="C30" i="1"/>
  <c r="I29" i="1"/>
  <c r="C29" i="1"/>
  <c r="I28" i="1"/>
  <c r="C28" i="1"/>
  <c r="AI34" i="1"/>
  <c r="AH34" i="1"/>
  <c r="AG34" i="1"/>
  <c r="I27" i="1"/>
  <c r="C27" i="1"/>
  <c r="AI33" i="1"/>
  <c r="AH33" i="1"/>
  <c r="AG33" i="1"/>
  <c r="C26" i="1"/>
  <c r="AI32" i="1"/>
  <c r="AH32" i="1"/>
  <c r="AG32" i="1"/>
  <c r="C25" i="1"/>
  <c r="AI31" i="1"/>
  <c r="AH31" i="1"/>
  <c r="AG31" i="1"/>
  <c r="C24" i="1"/>
  <c r="AI30" i="1"/>
  <c r="AH30" i="1"/>
  <c r="AG30" i="1"/>
  <c r="C23" i="1"/>
  <c r="AI29" i="1"/>
  <c r="AH29" i="1"/>
  <c r="AG29" i="1"/>
  <c r="C22" i="1"/>
  <c r="AI28" i="1"/>
  <c r="AH28" i="1"/>
  <c r="AG28" i="1"/>
  <c r="C21" i="1"/>
  <c r="AI27" i="1"/>
  <c r="AH27" i="1"/>
  <c r="AG27" i="1"/>
  <c r="C20" i="1"/>
  <c r="AI26" i="1"/>
  <c r="AH26" i="1"/>
  <c r="AG26" i="1"/>
  <c r="F19" i="1"/>
  <c r="C19" i="1"/>
  <c r="AI25" i="1"/>
  <c r="AH25" i="1"/>
  <c r="AG25" i="1"/>
  <c r="F18" i="1"/>
  <c r="C18" i="1"/>
  <c r="AI24" i="1"/>
  <c r="AH24" i="1"/>
  <c r="AG24" i="1"/>
  <c r="F17" i="1"/>
  <c r="C17" i="1"/>
  <c r="AI23" i="1"/>
  <c r="AI35" i="1" s="1"/>
  <c r="AH23" i="1"/>
  <c r="AH35" i="1" s="1"/>
  <c r="AG23" i="1"/>
  <c r="AG35" i="1" s="1"/>
  <c r="F16" i="1"/>
  <c r="C16" i="1"/>
  <c r="C15" i="1"/>
  <c r="F14" i="1"/>
  <c r="C14" i="1"/>
  <c r="F15" i="1" s="1"/>
  <c r="Z20" i="1"/>
  <c r="Y20" i="1"/>
  <c r="I13" i="1"/>
  <c r="C13" i="1"/>
  <c r="F13" i="1" s="1"/>
  <c r="F20" i="1" l="1"/>
</calcChain>
</file>

<file path=xl/sharedStrings.xml><?xml version="1.0" encoding="utf-8"?>
<sst xmlns="http://schemas.openxmlformats.org/spreadsheetml/2006/main" count="125" uniqueCount="115">
  <si>
    <t>Club Name:</t>
  </si>
  <si>
    <t>Style:</t>
  </si>
  <si>
    <t>Select Style</t>
  </si>
  <si>
    <t>Colorway:</t>
  </si>
  <si>
    <t xml:space="preserve">     </t>
  </si>
  <si>
    <t xml:space="preserve">   </t>
  </si>
  <si>
    <t>Select a Cut</t>
  </si>
  <si>
    <t>Length</t>
  </si>
  <si>
    <t>ADISPEED ASU HOCKEY SOCK</t>
  </si>
  <si>
    <t>AD01746M-2</t>
  </si>
  <si>
    <t>AD01746Y-2</t>
  </si>
  <si>
    <t>DIVISION</t>
  </si>
  <si>
    <t>SIZE</t>
  </si>
  <si>
    <t>FULL</t>
  </si>
  <si>
    <t>ADISPEED BLUE JACKETS HOCKEY SOCK</t>
  </si>
  <si>
    <t>AD01744M-2</t>
  </si>
  <si>
    <t>AD01744Y-2</t>
  </si>
  <si>
    <t>Men's / Boys</t>
  </si>
  <si>
    <t>Left</t>
  </si>
  <si>
    <t>S</t>
  </si>
  <si>
    <t>GOALIE</t>
  </si>
  <si>
    <t>ADISPEED BLUES HOCKEY SOCK</t>
  </si>
  <si>
    <t>AD01737M-2</t>
  </si>
  <si>
    <t>AD01737Y-2</t>
  </si>
  <si>
    <t>Women's / Girls</t>
  </si>
  <si>
    <t>Right</t>
  </si>
  <si>
    <t>M</t>
  </si>
  <si>
    <t xml:space="preserve"> </t>
  </si>
  <si>
    <t>ADISPEED CANADIENS HOCKEY SOCK</t>
  </si>
  <si>
    <t>AD01735M-2</t>
  </si>
  <si>
    <t>AD01735Y-2</t>
  </si>
  <si>
    <t>L</t>
  </si>
  <si>
    <t>none</t>
  </si>
  <si>
    <t>ADISPEED CAPITALS HOCKEY SOCK</t>
  </si>
  <si>
    <t>AD01736M-2</t>
  </si>
  <si>
    <t>AD01736Y-2</t>
  </si>
  <si>
    <t>XL</t>
  </si>
  <si>
    <t>ADISPEED JETS HOCKEY SOCK</t>
  </si>
  <si>
    <t>AD01739M-2</t>
  </si>
  <si>
    <t>AD01739Y-2</t>
  </si>
  <si>
    <t>2XL</t>
  </si>
  <si>
    <t>ADISPEED MAPLE LEAFS HOCKEY SOCK</t>
  </si>
  <si>
    <t>AD01738M-2</t>
  </si>
  <si>
    <t>AD01738Y-2</t>
  </si>
  <si>
    <t>ADISPEED NORTH AMERICA HOCKEY SOCK</t>
  </si>
  <si>
    <t>AD01745M-2</t>
  </si>
  <si>
    <t>AD01745Y-2</t>
  </si>
  <si>
    <t xml:space="preserve">ADISPEED PENGUINS HOCKEY SOCK </t>
  </si>
  <si>
    <t>AD01742M-2</t>
  </si>
  <si>
    <t>AD01742Y-2</t>
  </si>
  <si>
    <t>ADISPEED SABRES HOCKEY SOCK</t>
  </si>
  <si>
    <t>AD01743M-2</t>
  </si>
  <si>
    <t>AD01743Y-2</t>
  </si>
  <si>
    <t>TOTAL</t>
  </si>
  <si>
    <t>3XL</t>
  </si>
  <si>
    <t>ADISPEED STARS HOCKEY SOCK</t>
  </si>
  <si>
    <t>AD01741M-2</t>
  </si>
  <si>
    <t>AD01741Y-2</t>
  </si>
  <si>
    <t>4XL</t>
  </si>
  <si>
    <t>ADISPEED WILD HOCKEY SOCK</t>
  </si>
  <si>
    <t>AD01740M-2</t>
  </si>
  <si>
    <t>AD01740Y-2</t>
  </si>
  <si>
    <t>YS</t>
  </si>
  <si>
    <t>ADIZERO ASU SOCK w/SUBLIM PANEL</t>
  </si>
  <si>
    <t>AD01746M</t>
  </si>
  <si>
    <t>AD01746Y</t>
  </si>
  <si>
    <t>YM</t>
  </si>
  <si>
    <t>ADIZERO BLUE JACKETS SOCK w/ SUBLIM PANEL</t>
  </si>
  <si>
    <t>AD01744M</t>
  </si>
  <si>
    <t>AD01744Y</t>
  </si>
  <si>
    <t>YL</t>
  </si>
  <si>
    <t>ADIZERO BLUES SOCK w/SUBLIM PANEL</t>
  </si>
  <si>
    <t>AD01737M</t>
  </si>
  <si>
    <t>AD01737Y</t>
  </si>
  <si>
    <t>YXL</t>
  </si>
  <si>
    <t>ADIZERO CANADIENS SOCK w/SUBLIM PANEL</t>
  </si>
  <si>
    <t>AD01735M</t>
  </si>
  <si>
    <t>AD01735Y</t>
  </si>
  <si>
    <t>Y2XL</t>
  </si>
  <si>
    <t>ADIZERO CAPITALS SOCK w/SUBLIM PANEL</t>
  </si>
  <si>
    <t>AD01736M</t>
  </si>
  <si>
    <t>AD01736Y</t>
  </si>
  <si>
    <t xml:space="preserve">ADIZERO JETS HOCKEY SOCK w/ SUBLIM PANEL </t>
  </si>
  <si>
    <t>AD01739M</t>
  </si>
  <si>
    <t>AD01739Y</t>
  </si>
  <si>
    <t xml:space="preserve">ADIZERO MAPLE LEAFS SOCK w/SUBLIM PANEL </t>
  </si>
  <si>
    <t>AD01738M</t>
  </si>
  <si>
    <t>AD01738Y</t>
  </si>
  <si>
    <t>ADIZERO NORTH AMERICAN SOCK w/ SUBLIM PANEL</t>
  </si>
  <si>
    <t>AD01745M</t>
  </si>
  <si>
    <t>AD01745Y</t>
  </si>
  <si>
    <t>ADIZERO PENGUINS HOCKEY SOCK w/ SUBLIM PANEL</t>
  </si>
  <si>
    <t>AD01742M</t>
  </si>
  <si>
    <t>AD01742Y</t>
  </si>
  <si>
    <t>ADIZERO SABRES HOCKEY SOCK w/SUBLIM PANEL</t>
  </si>
  <si>
    <t>AD01743M</t>
  </si>
  <si>
    <t>AD01743Y</t>
  </si>
  <si>
    <t>ADIZERO STARS HOCKEY SOCK w/SUBLIM PANEL</t>
  </si>
  <si>
    <t>AD01741M</t>
  </si>
  <si>
    <t>AD01741Y</t>
  </si>
  <si>
    <t>ADIZERO WILD HOCKEY SOCKS w/ SUBLIM PANEL</t>
  </si>
  <si>
    <t>AD01740M</t>
  </si>
  <si>
    <t>AD01740Y</t>
  </si>
  <si>
    <t>YS/M</t>
  </si>
  <si>
    <t>YL/XL</t>
  </si>
  <si>
    <t>Dealer Name:</t>
  </si>
  <si>
    <t>PO:</t>
  </si>
  <si>
    <t>Ship To</t>
  </si>
  <si>
    <t>Street</t>
  </si>
  <si>
    <t>Street 2</t>
  </si>
  <si>
    <t>City</t>
  </si>
  <si>
    <t>State</t>
  </si>
  <si>
    <t>Zip</t>
  </si>
  <si>
    <t>Attention</t>
  </si>
  <si>
    <t>QTY (Pairs)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</si>
</sst>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64" formatCode="00000"/>
    <numFmt numFmtId="165" formatCode=";;;"/>
  </numFmts>
  <fonts count="2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FFFF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b/>
      <u/>
      <sz val="20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4" fillId="0" borderId="0"/>
  </cellStyleXfs>
  <cellXfs count="76">
    <xf numFmtId="0" fontId="0" fillId="0" borderId="0" xfId="0"/>
    <xf numFmtId="0" fontId="4" fillId="2" borderId="0" xfId="0" applyFont="1" applyFill="1" applyAlignment="1">
      <alignment vertical="center"/>
    </xf>
    <xf numFmtId="0" fontId="0" fillId="3" borderId="0" xfId="0" applyFill="1"/>
    <xf numFmtId="0" fontId="0" fillId="2" borderId="0" xfId="0" applyFill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shrinkToFit="1"/>
    </xf>
    <xf numFmtId="0" fontId="8" fillId="0" borderId="0" xfId="0" applyFont="1"/>
    <xf numFmtId="0" fontId="8" fillId="0" borderId="0" xfId="0" applyFont="1" applyAlignment="1">
      <alignment horizontal="center" shrinkToFit="1"/>
    </xf>
    <xf numFmtId="0" fontId="9" fillId="0" borderId="0" xfId="0" applyFont="1" applyAlignment="1">
      <alignment horizont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3" fillId="0" borderId="0" xfId="0" applyFont="1"/>
    <xf numFmtId="0" fontId="3" fillId="0" borderId="0" xfId="0" quotePrefix="1" applyFont="1"/>
    <xf numFmtId="0" fontId="10" fillId="3" borderId="3" xfId="0" applyFont="1" applyFill="1" applyBorder="1" applyAlignment="1">
      <alignment horizontal="center"/>
    </xf>
    <xf numFmtId="165" fontId="0" fillId="3" borderId="0" xfId="0" applyNumberFormat="1" applyFill="1"/>
    <xf numFmtId="49" fontId="0" fillId="5" borderId="4" xfId="0" applyNumberFormat="1" applyFill="1" applyBorder="1" applyAlignment="1">
      <alignment horizontal="left"/>
    </xf>
    <xf numFmtId="49" fontId="0" fillId="5" borderId="0" xfId="0" applyNumberForma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3" borderId="0" xfId="0" applyFont="1" applyFill="1"/>
    <xf numFmtId="49" fontId="0" fillId="4" borderId="3" xfId="0" applyNumberFormat="1" applyFill="1" applyBorder="1" applyAlignment="1">
      <alignment horizontal="center" vertical="center"/>
    </xf>
    <xf numFmtId="0" fontId="12" fillId="6" borderId="7" xfId="1" applyFont="1" applyFill="1" applyBorder="1" applyAlignment="1">
      <alignment horizontal="center" vertical="center" shrinkToFit="1"/>
    </xf>
    <xf numFmtId="41" fontId="15" fillId="3" borderId="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3" fillId="3" borderId="0" xfId="0" applyFont="1" applyFill="1"/>
    <xf numFmtId="41" fontId="15" fillId="0" borderId="3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" fillId="0" borderId="7" xfId="1" applyFont="1" applyBorder="1" applyAlignment="1">
      <alignment horizontal="center" vertical="center" shrinkToFit="1"/>
    </xf>
    <xf numFmtId="41" fontId="16" fillId="0" borderId="3" xfId="0" applyNumberFormat="1" applyFont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 wrapText="1"/>
    </xf>
    <xf numFmtId="49" fontId="13" fillId="0" borderId="0" xfId="0" applyNumberFormat="1" applyFont="1" applyAlignment="1">
      <alignment horizontal="center" vertical="center"/>
    </xf>
    <xf numFmtId="0" fontId="1" fillId="0" borderId="11" xfId="1" applyFont="1" applyBorder="1" applyAlignment="1">
      <alignment horizontal="center" vertical="center" shrinkToFit="1"/>
    </xf>
    <xf numFmtId="0" fontId="19" fillId="3" borderId="0" xfId="0" applyFont="1" applyFill="1"/>
    <xf numFmtId="0" fontId="17" fillId="0" borderId="12" xfId="0" applyFont="1" applyBorder="1" applyAlignment="1">
      <alignment horizontal="center" vertical="center"/>
    </xf>
    <xf numFmtId="41" fontId="17" fillId="0" borderId="1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" fillId="0" borderId="0" xfId="1" applyFont="1" applyAlignment="1">
      <alignment horizontal="center" vertical="center" shrinkToFit="1"/>
    </xf>
    <xf numFmtId="41" fontId="16" fillId="0" borderId="0" xfId="0" applyNumberFormat="1" applyFont="1" applyAlignment="1">
      <alignment horizontal="center" vertical="center"/>
    </xf>
    <xf numFmtId="0" fontId="10" fillId="3" borderId="2" xfId="0" applyFont="1" applyFill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shrinkToFit="1"/>
    </xf>
    <xf numFmtId="0" fontId="1" fillId="0" borderId="0" xfId="0" applyFont="1" applyAlignment="1">
      <alignment horizontal="center" vertical="center"/>
    </xf>
    <xf numFmtId="0" fontId="18" fillId="3" borderId="10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7" fillId="2" borderId="0" xfId="0" applyFont="1" applyFill="1" applyAlignment="1">
      <alignment horizontal="left" vertical="center"/>
    </xf>
    <xf numFmtId="0" fontId="21" fillId="4" borderId="14" xfId="0" applyFont="1" applyFill="1" applyBorder="1"/>
    <xf numFmtId="0" fontId="7" fillId="4" borderId="17" xfId="0" applyFont="1" applyFill="1" applyBorder="1" applyAlignment="1">
      <alignment vertical="center"/>
    </xf>
    <xf numFmtId="0" fontId="7" fillId="4" borderId="18" xfId="0" applyFont="1" applyFill="1" applyBorder="1" applyAlignment="1">
      <alignment vertical="center"/>
    </xf>
    <xf numFmtId="0" fontId="22" fillId="4" borderId="16" xfId="0" applyFont="1" applyFill="1" applyBorder="1" applyAlignment="1">
      <alignment vertical="center"/>
    </xf>
    <xf numFmtId="0" fontId="22" fillId="4" borderId="0" xfId="0" applyFont="1" applyFill="1" applyBorder="1" applyAlignment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1" fillId="4" borderId="3" xfId="0" applyFont="1" applyFill="1" applyBorder="1" applyAlignment="1">
      <alignment horizontal="left"/>
    </xf>
    <xf numFmtId="0" fontId="21" fillId="4" borderId="14" xfId="0" applyFont="1" applyFill="1" applyBorder="1" applyAlignment="1">
      <alignment horizontal="left"/>
    </xf>
    <xf numFmtId="164" fontId="21" fillId="4" borderId="14" xfId="0" applyNumberFormat="1" applyFont="1" applyFill="1" applyBorder="1" applyAlignment="1">
      <alignment horizontal="center" vertical="center"/>
    </xf>
    <xf numFmtId="0" fontId="20" fillId="4" borderId="15" xfId="0" applyFont="1" applyFill="1" applyBorder="1" applyAlignment="1">
      <alignment horizontal="left" shrinkToFit="1"/>
    </xf>
    <xf numFmtId="0" fontId="20" fillId="4" borderId="16" xfId="0" applyFont="1" applyFill="1" applyBorder="1" applyAlignment="1">
      <alignment horizontal="left" shrinkToFit="1"/>
    </xf>
    <xf numFmtId="0" fontId="1" fillId="0" borderId="0" xfId="0" applyFont="1" applyAlignment="1">
      <alignment horizontal="center" vertical="center"/>
    </xf>
    <xf numFmtId="0" fontId="20" fillId="4" borderId="15" xfId="0" applyFont="1" applyFill="1" applyBorder="1" applyAlignment="1">
      <alignment horizontal="left" vertical="center" shrinkToFit="1"/>
    </xf>
    <xf numFmtId="0" fontId="20" fillId="4" borderId="16" xfId="0" applyFont="1" applyFill="1" applyBorder="1" applyAlignment="1">
      <alignment horizontal="left" vertical="center" shrinkToFit="1"/>
    </xf>
    <xf numFmtId="0" fontId="20" fillId="4" borderId="17" xfId="0" applyFont="1" applyFill="1" applyBorder="1" applyAlignment="1">
      <alignment horizontal="left" shrinkToFit="1"/>
    </xf>
    <xf numFmtId="0" fontId="22" fillId="4" borderId="16" xfId="0" applyFont="1" applyFill="1" applyBorder="1" applyAlignment="1">
      <alignment horizontal="center" vertical="center"/>
    </xf>
    <xf numFmtId="0" fontId="22" fillId="4" borderId="0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758D596E-0EB5-4A50-A0EF-DBD000387EB5}"/>
  </cellStyles>
  <dxfs count="1"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89958</xdr:colOff>
      <xdr:row>1</xdr:row>
      <xdr:rowOff>143933</xdr:rowOff>
    </xdr:from>
    <xdr:ext cx="771525" cy="326241"/>
    <xdr:pic>
      <xdr:nvPicPr>
        <xdr:cNvPr id="2" name="Picture 1">
          <a:extLst>
            <a:ext uri="{FF2B5EF4-FFF2-40B4-BE49-F238E27FC236}">
              <a16:creationId xmlns:a16="http://schemas.microsoft.com/office/drawing/2014/main" id="{6EF4F1EF-5817-421B-851E-F380D1EF6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58" y="372533"/>
          <a:ext cx="771525" cy="326241"/>
        </a:xfrm>
        <a:prstGeom prst="rect">
          <a:avLst/>
        </a:prstGeom>
      </xdr:spPr>
    </xdr:pic>
    <xdr:clientData/>
  </xdr:oneCellAnchor>
  <xdr:twoCellAnchor>
    <xdr:from>
      <xdr:col>3</xdr:col>
      <xdr:colOff>177801</xdr:colOff>
      <xdr:row>21</xdr:row>
      <xdr:rowOff>160867</xdr:rowOff>
    </xdr:from>
    <xdr:to>
      <xdr:col>9</xdr:col>
      <xdr:colOff>169334</xdr:colOff>
      <xdr:row>33</xdr:row>
      <xdr:rowOff>42333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4E58675-B666-4487-BF2C-76FCC9BB7188}"/>
            </a:ext>
          </a:extLst>
        </xdr:cNvPr>
        <xdr:cNvSpPr txBox="1"/>
      </xdr:nvSpPr>
      <xdr:spPr>
        <a:xfrm>
          <a:off x="3191934" y="4394200"/>
          <a:ext cx="2963333" cy="201506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CLUB HOCKEY</a:t>
          </a:r>
          <a:r>
            <a:rPr lang="en-US" sz="2000" b="1" i="0" u="sng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SOCKS</a:t>
          </a:r>
          <a:endParaRPr lang="en-US" sz="2000" b="1" i="0" u="sng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n-US" sz="1100" b="1" i="0" u="sng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n-US" sz="14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One Roster per Colorway</a:t>
          </a:r>
          <a:r>
            <a:rPr lang="en-US" sz="1400"/>
            <a:t> </a:t>
          </a:r>
        </a:p>
        <a:p>
          <a:pPr algn="ctr"/>
          <a:r>
            <a:rPr lang="en-US" sz="14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include all age groups (divisions)   </a:t>
          </a:r>
          <a:r>
            <a:rPr 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ctr"/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n-US" sz="14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Complete sections highlighted in YELLOW</a:t>
          </a:r>
          <a:r>
            <a:rPr lang="en-US" sz="1400"/>
            <a:t> </a:t>
          </a:r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mewearteamsportscom-2.sharepoint.microsoftonline.com/Documents%20and%20Settings/SFigueroa/Local%20Settings/Temporary%20Internet%20Files/Content.Outlook/Q07Z9A7G/Adidas%20Basketball%20Order%20Form%20v1%20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ketball Jersey"/>
      <sheetName val="JVLU"/>
      <sheetName val="Basketball Short"/>
      <sheetName val="Sheet1"/>
    </sheetNames>
    <sheetDataSet>
      <sheetData sheetId="0" refreshError="1">
        <row r="75">
          <cell r="CW75" t="str">
            <v>3/4" Ribknit V-Neck (1=Collar)</v>
          </cell>
        </row>
        <row r="76">
          <cell r="CW76" t="str">
            <v>3/4" Ribknit V-Neck with self material Homeplate Neck Placket (1=collar 2=homeplate)</v>
          </cell>
        </row>
        <row r="77">
          <cell r="CW77" t="str">
            <v>3/4" Ribknit V-Neck with self material Back Neck Insert &amp; Homeplate Neck Placket (1=Collar, 2=Placket 3-Back neck insert )</v>
          </cell>
        </row>
        <row r="79">
          <cell r="CW79" t="str">
            <v>1"  Ribknit Tapered Mitered V-Neck (1=collar)</v>
          </cell>
        </row>
        <row r="80">
          <cell r="CW80" t="str">
            <v>1" Ribknit V-Neck with self material Back Neck Placket (1=Collar 2=Back Neck Placket )</v>
          </cell>
        </row>
        <row r="81">
          <cell r="CW81" t="str">
            <v>1" Ribknit V-Neck with self material Back Neck placket &amp; Homeplate Neck Placket (1=collar 2=Back Neck Insert, 3=Homeplate Neck Placket)</v>
          </cell>
        </row>
        <row r="83">
          <cell r="CW83" t="str">
            <v>1/2" Ribknit Mitered V-Neck (1=collar)</v>
          </cell>
        </row>
        <row r="84">
          <cell r="CW84" t="str">
            <v>1/2" Ribknit V-Neck with self material Back Neck Insert (1=Collar 2=Back Neck Insert)</v>
          </cell>
        </row>
        <row r="85">
          <cell r="CW85" t="str">
            <v>1/2" Ribknit V-Neck with self material  Back Neck Insert &amp; Homeplate Neck Placket (1=Collar, 2=Back Neck Placket 3=Homeplate Placket)</v>
          </cell>
        </row>
        <row r="87">
          <cell r="CW87" t="str">
            <v>1" Ribknit V-Neck with self material Back Neck Placket (1=Collar, 2=Placket)</v>
          </cell>
        </row>
        <row r="88">
          <cell r="CW88" t="str">
            <v>1" Ribknit V-Neck with self material Back Neck Placket &amp; Homeplate Neck Placket (1=Collar, 2=Placket, 3=Homeplate Neck Placket)</v>
          </cell>
        </row>
        <row r="93">
          <cell r="CW93" t="str">
            <v>1" Ribknit Mitered V-Neck With Self Material Back Neck Placket  (1= collar, 2= back neck placket) (Topstitched)</v>
          </cell>
        </row>
        <row r="94">
          <cell r="CW94" t="str">
            <v>1'' Ribknit Mitered Scoop Neck with Self Material Back Neck Placket (1-collar 2-Placket)</v>
          </cell>
        </row>
        <row r="95">
          <cell r="CW95" t="str">
            <v xml:space="preserve">1" Ribknit Mitered V-Neck With Self Material Back Neck Placket &amp; Homeplate Neck Placket  (1= collar, 2= back neck Placket 3=homeplate) </v>
          </cell>
        </row>
        <row r="97">
          <cell r="CW97" t="str">
            <v>1" Ribknit Mitered V-Neck w/ Self Material Back Neck Placket (1= collar, 2=placket) (3 stripes will match ins colors)</v>
          </cell>
        </row>
        <row r="98">
          <cell r="CW98" t="str">
            <v>1" Ribknit Mitered V-Neck w/ Self Mat Back Neck Placket &amp; Homeplate Neck Placket (1= collar, 2=placket 3=homeplate ) (3-stripes in back match ins colors)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4580F-324A-4301-A09A-91EC0408D791}">
  <sheetPr>
    <tabColor theme="0" tint="-0.249977111117893"/>
    <pageSetUpPr fitToPage="1"/>
  </sheetPr>
  <dimension ref="A1:AP300"/>
  <sheetViews>
    <sheetView showGridLines="0" tabSelected="1" zoomScale="90" zoomScaleNormal="90" workbookViewId="0">
      <pane ySplit="11" topLeftCell="A12" activePane="bottomLeft" state="frozen"/>
      <selection pane="bottomLeft" activeCell="A11" sqref="A11"/>
    </sheetView>
  </sheetViews>
  <sheetFormatPr defaultColWidth="11.44140625" defaultRowHeight="14.4" x14ac:dyDescent="0.3"/>
  <cols>
    <col min="1" max="1" width="14.6640625" style="2" customWidth="1"/>
    <col min="2" max="2" width="18.6640625" style="2" bestFit="1" customWidth="1"/>
    <col min="3" max="3" width="10.5546875" style="2" bestFit="1" customWidth="1"/>
    <col min="4" max="4" width="3" style="2" customWidth="1"/>
    <col min="5" max="5" width="8" style="2" bestFit="1" customWidth="1"/>
    <col min="6" max="6" width="10.77734375" style="2" customWidth="1"/>
    <col min="7" max="8" width="7.6640625" style="2" customWidth="1"/>
    <col min="9" max="9" width="6.33203125" style="2" customWidth="1"/>
    <col min="10" max="10" width="5.6640625" style="2" customWidth="1"/>
    <col min="11" max="11" width="13.33203125" style="2" customWidth="1"/>
    <col min="12" max="12" width="10.109375" style="2" bestFit="1" customWidth="1"/>
    <col min="13" max="13" width="3.33203125" style="2" customWidth="1"/>
    <col min="14" max="31" width="11.44140625" style="2"/>
    <col min="32" max="34" width="32.5546875" style="2" bestFit="1" customWidth="1"/>
    <col min="35" max="35" width="51.109375" style="2" bestFit="1" customWidth="1"/>
    <col min="36" max="36" width="30.6640625" style="2" customWidth="1"/>
    <col min="37" max="37" width="48.109375" style="2" bestFit="1" customWidth="1"/>
    <col min="38" max="38" width="11.44140625" style="2"/>
    <col min="39" max="39" width="13" style="2" customWidth="1"/>
    <col min="40" max="40" width="12.44140625" style="2" customWidth="1"/>
    <col min="41" max="16384" width="11.44140625" style="2"/>
  </cols>
  <sheetData>
    <row r="1" spans="1:12" ht="18" customHeight="1" x14ac:dyDescent="0.4">
      <c r="A1" s="1"/>
      <c r="B1" s="52" t="s">
        <v>0</v>
      </c>
      <c r="C1" s="68"/>
      <c r="D1" s="69"/>
      <c r="E1" s="69"/>
      <c r="F1" s="69"/>
      <c r="G1" s="69"/>
      <c r="H1" s="69"/>
      <c r="I1" s="69"/>
      <c r="J1" s="73"/>
      <c r="K1"/>
    </row>
    <row r="2" spans="1:12" ht="18" customHeight="1" x14ac:dyDescent="0.4">
      <c r="A2" s="3"/>
      <c r="B2" s="52" t="s">
        <v>3</v>
      </c>
      <c r="C2" s="68"/>
      <c r="D2" s="69"/>
      <c r="E2" s="69"/>
      <c r="F2" s="69"/>
      <c r="G2" s="69"/>
      <c r="H2" s="69"/>
      <c r="I2" s="69"/>
      <c r="J2" s="73"/>
      <c r="K2"/>
    </row>
    <row r="3" spans="1:12" ht="18" customHeight="1" x14ac:dyDescent="0.3">
      <c r="A3" s="3"/>
      <c r="B3" s="51" t="s">
        <v>1</v>
      </c>
      <c r="C3" s="71" t="s">
        <v>2</v>
      </c>
      <c r="D3" s="72"/>
      <c r="E3" s="72"/>
      <c r="F3" s="72"/>
      <c r="G3" s="72"/>
      <c r="H3" s="57"/>
      <c r="I3" s="74" t="str">
        <f>IF(C3="","",VLOOKUP(C3,AK:AM,3,FALSE))</f>
        <v xml:space="preserve">     </v>
      </c>
      <c r="J3" s="55"/>
      <c r="K3"/>
    </row>
    <row r="4" spans="1:12" ht="18" customHeight="1" x14ac:dyDescent="0.4">
      <c r="A4" s="3"/>
      <c r="B4" s="52" t="s">
        <v>105</v>
      </c>
      <c r="C4" s="68"/>
      <c r="D4" s="69"/>
      <c r="E4" s="69"/>
      <c r="F4" s="69"/>
      <c r="G4" s="69"/>
      <c r="H4" s="58"/>
      <c r="I4" s="75" t="str">
        <f>IF(C3="","",VLOOKUP(C3,AK:AN,4,FALSE))</f>
        <v xml:space="preserve">   </v>
      </c>
      <c r="J4" s="56"/>
      <c r="K4"/>
      <c r="L4"/>
    </row>
    <row r="5" spans="1:12" ht="18" customHeight="1" x14ac:dyDescent="0.4">
      <c r="A5" s="3"/>
      <c r="B5" s="53" t="s">
        <v>106</v>
      </c>
      <c r="C5" s="68"/>
      <c r="D5" s="69"/>
      <c r="E5" s="69"/>
      <c r="F5" s="69"/>
      <c r="G5" s="69"/>
      <c r="H5" s="69"/>
      <c r="I5" s="69"/>
      <c r="J5" s="73"/>
      <c r="K5"/>
      <c r="L5"/>
    </row>
    <row r="6" spans="1:12" ht="8.4" customHeight="1" x14ac:dyDescent="0.5">
      <c r="A6"/>
      <c r="B6" s="4"/>
      <c r="C6" s="4"/>
      <c r="D6" s="5"/>
      <c r="E6" s="6"/>
      <c r="F6" s="6"/>
      <c r="G6" s="6"/>
      <c r="H6" s="7"/>
      <c r="I6" s="8"/>
    </row>
    <row r="7" spans="1:12" ht="18" customHeight="1" x14ac:dyDescent="0.35">
      <c r="A7" s="51" t="s">
        <v>107</v>
      </c>
      <c r="B7" s="52" t="s">
        <v>108</v>
      </c>
      <c r="C7" s="65"/>
      <c r="D7" s="65"/>
      <c r="E7" s="65"/>
      <c r="F7" s="65"/>
      <c r="G7" s="65"/>
      <c r="H7" s="65"/>
      <c r="I7" s="65"/>
      <c r="J7" s="65"/>
    </row>
    <row r="8" spans="1:12" ht="18" customHeight="1" x14ac:dyDescent="0.35">
      <c r="A8" s="51"/>
      <c r="B8" s="52" t="s">
        <v>109</v>
      </c>
      <c r="C8" s="65"/>
      <c r="D8" s="65"/>
      <c r="E8" s="65"/>
      <c r="F8" s="65"/>
      <c r="G8" s="65"/>
      <c r="H8" s="65"/>
      <c r="I8" s="65"/>
      <c r="J8" s="65"/>
    </row>
    <row r="9" spans="1:12" ht="18" customHeight="1" x14ac:dyDescent="0.35">
      <c r="A9" s="51"/>
      <c r="B9" s="52" t="s">
        <v>110</v>
      </c>
      <c r="C9" s="66"/>
      <c r="D9" s="66"/>
      <c r="E9" s="66"/>
      <c r="F9" s="52" t="s">
        <v>111</v>
      </c>
      <c r="G9" s="54"/>
      <c r="H9" s="52" t="s">
        <v>112</v>
      </c>
      <c r="I9" s="67"/>
      <c r="J9" s="67"/>
    </row>
    <row r="10" spans="1:12" ht="18" customHeight="1" x14ac:dyDescent="0.35">
      <c r="A10" s="51"/>
      <c r="B10" s="52" t="s">
        <v>113</v>
      </c>
      <c r="C10" s="65"/>
      <c r="D10" s="65"/>
      <c r="E10" s="65"/>
      <c r="F10" s="65"/>
      <c r="G10" s="65"/>
      <c r="H10" s="65"/>
      <c r="I10" s="65"/>
      <c r="J10" s="65"/>
    </row>
    <row r="11" spans="1:12" ht="13.2" customHeight="1" thickBot="1" x14ac:dyDescent="0.55000000000000004">
      <c r="A11"/>
      <c r="B11" s="4"/>
      <c r="C11" s="4"/>
      <c r="D11" s="5"/>
      <c r="E11" s="6"/>
      <c r="F11" s="6"/>
      <c r="G11" s="6"/>
      <c r="H11" s="7"/>
      <c r="I11" s="8"/>
    </row>
    <row r="12" spans="1:12" ht="13.8" customHeight="1" x14ac:dyDescent="0.3">
      <c r="A12" s="18" t="s">
        <v>11</v>
      </c>
      <c r="B12" s="18" t="s">
        <v>12</v>
      </c>
      <c r="C12" s="19" t="s">
        <v>114</v>
      </c>
      <c r="E12" s="20" t="s">
        <v>12</v>
      </c>
      <c r="F12" s="19" t="s">
        <v>114</v>
      </c>
      <c r="G12" s="21"/>
      <c r="H12" s="21"/>
      <c r="I12" s="21"/>
    </row>
    <row r="13" spans="1:12" ht="13.8" customHeight="1" x14ac:dyDescent="0.3">
      <c r="A13" s="23"/>
      <c r="B13" s="59"/>
      <c r="C13" s="60" t="str">
        <f t="shared" ref="C13:C76" si="0">IF(B13&lt;&gt;"",1,"")</f>
        <v/>
      </c>
      <c r="E13" s="24" t="s">
        <v>19</v>
      </c>
      <c r="F13" s="25">
        <f t="shared" ref="F13:F19" si="1">SUMIFS($C$13:$C$67,$B$13:$B$67,$E13)+SUMIFS($C$68:$C$300,$B$68:$B$300,$E13)</f>
        <v>0</v>
      </c>
      <c r="G13" s="26"/>
      <c r="H13" s="27"/>
      <c r="I13" s="26" t="str">
        <f t="shared" ref="I13:I76" si="2">IF(H13&lt;&gt;"",1,"")</f>
        <v/>
      </c>
    </row>
    <row r="14" spans="1:12" ht="13.8" customHeight="1" x14ac:dyDescent="0.3">
      <c r="A14" s="23"/>
      <c r="B14" s="59"/>
      <c r="C14" s="60" t="str">
        <f t="shared" si="0"/>
        <v/>
      </c>
      <c r="E14" s="24" t="s">
        <v>26</v>
      </c>
      <c r="F14" s="29">
        <f t="shared" si="1"/>
        <v>0</v>
      </c>
      <c r="G14" s="26"/>
      <c r="H14" s="26"/>
      <c r="I14" s="26"/>
    </row>
    <row r="15" spans="1:12" ht="13.8" customHeight="1" x14ac:dyDescent="0.3">
      <c r="A15" s="23"/>
      <c r="B15" s="59"/>
      <c r="C15" s="60" t="str">
        <f t="shared" si="0"/>
        <v/>
      </c>
      <c r="E15" s="24" t="s">
        <v>31</v>
      </c>
      <c r="F15" s="29">
        <f t="shared" si="1"/>
        <v>0</v>
      </c>
      <c r="G15" s="26"/>
      <c r="H15" s="26"/>
      <c r="I15" s="26"/>
    </row>
    <row r="16" spans="1:12" ht="13.8" customHeight="1" x14ac:dyDescent="0.3">
      <c r="A16" s="23"/>
      <c r="B16" s="59"/>
      <c r="C16" s="60" t="str">
        <f t="shared" si="0"/>
        <v/>
      </c>
      <c r="E16" s="24" t="s">
        <v>36</v>
      </c>
      <c r="F16" s="29">
        <f t="shared" si="1"/>
        <v>0</v>
      </c>
      <c r="G16" s="26"/>
      <c r="H16" s="26"/>
      <c r="I16" s="26"/>
    </row>
    <row r="17" spans="1:42" ht="13.8" customHeight="1" x14ac:dyDescent="0.3">
      <c r="A17" s="23"/>
      <c r="B17" s="59"/>
      <c r="C17" s="60" t="str">
        <f t="shared" si="0"/>
        <v/>
      </c>
      <c r="E17" s="24" t="s">
        <v>40</v>
      </c>
      <c r="F17" s="29">
        <f t="shared" si="1"/>
        <v>0</v>
      </c>
      <c r="G17" s="26"/>
      <c r="H17" s="26"/>
      <c r="I17" s="26"/>
      <c r="AF17" s="12"/>
      <c r="AG17" s="13"/>
      <c r="AH17" s="12"/>
      <c r="AI17" s="12"/>
      <c r="AK17" s="14" t="s">
        <v>2</v>
      </c>
      <c r="AL17" s="15"/>
      <c r="AM17" s="16" t="s">
        <v>4</v>
      </c>
      <c r="AN17" s="17" t="s">
        <v>5</v>
      </c>
      <c r="AO17" t="s">
        <v>6</v>
      </c>
      <c r="AP17" s="2" t="s">
        <v>7</v>
      </c>
    </row>
    <row r="18" spans="1:42" ht="13.8" customHeight="1" x14ac:dyDescent="0.3">
      <c r="A18" s="23"/>
      <c r="B18" s="59"/>
      <c r="C18" s="60" t="str">
        <f t="shared" si="0"/>
        <v/>
      </c>
      <c r="E18" s="24" t="s">
        <v>103</v>
      </c>
      <c r="F18" s="25">
        <f t="shared" si="1"/>
        <v>0</v>
      </c>
      <c r="G18" s="26"/>
      <c r="H18" s="26"/>
      <c r="I18" s="26"/>
      <c r="AF18" s="12"/>
      <c r="AG18" s="13"/>
      <c r="AH18" s="12"/>
      <c r="AI18" s="12"/>
      <c r="AK18" s="16" t="s">
        <v>8</v>
      </c>
      <c r="AL18" s="15"/>
      <c r="AM18" s="16" t="s">
        <v>9</v>
      </c>
      <c r="AN18" s="16" t="s">
        <v>10</v>
      </c>
      <c r="AO18"/>
    </row>
    <row r="19" spans="1:42" ht="13.8" customHeight="1" thickBot="1" x14ac:dyDescent="0.35">
      <c r="A19" s="23"/>
      <c r="B19" s="59"/>
      <c r="C19" s="60" t="str">
        <f t="shared" si="0"/>
        <v/>
      </c>
      <c r="E19" s="24" t="s">
        <v>104</v>
      </c>
      <c r="F19" s="25">
        <f t="shared" si="1"/>
        <v>0</v>
      </c>
      <c r="G19" s="26"/>
      <c r="H19" s="26"/>
      <c r="I19" s="26"/>
      <c r="K19" s="61"/>
      <c r="AF19" s="12"/>
      <c r="AG19" s="13" t="s">
        <v>13</v>
      </c>
      <c r="AH19" s="12"/>
      <c r="AI19" s="12"/>
      <c r="AK19" s="16" t="s">
        <v>14</v>
      </c>
      <c r="AL19" s="15"/>
      <c r="AM19" s="16" t="s">
        <v>15</v>
      </c>
      <c r="AN19" s="16" t="s">
        <v>16</v>
      </c>
      <c r="AO19" t="s">
        <v>17</v>
      </c>
      <c r="AP19" s="2" t="s">
        <v>18</v>
      </c>
    </row>
    <row r="20" spans="1:42" ht="13.8" customHeight="1" thickBot="1" x14ac:dyDescent="0.35">
      <c r="A20" s="23"/>
      <c r="B20" s="59"/>
      <c r="C20" s="60" t="str">
        <f t="shared" si="0"/>
        <v/>
      </c>
      <c r="E20" s="35" t="s">
        <v>53</v>
      </c>
      <c r="F20" s="50">
        <f>SUM(F13:F19)</f>
        <v>0</v>
      </c>
      <c r="G20" s="26"/>
      <c r="H20" s="26"/>
      <c r="I20" s="26"/>
      <c r="K20" s="62"/>
      <c r="Y20" s="28" t="e">
        <f>495-COUNTBLANK(#REF!)</f>
        <v>#REF!</v>
      </c>
      <c r="Z20" s="28">
        <f>184-COUNTBLANK(G13:G196)</f>
        <v>0</v>
      </c>
      <c r="AF20" s="12"/>
      <c r="AG20" s="12" t="s">
        <v>20</v>
      </c>
      <c r="AH20" s="12"/>
      <c r="AI20" s="12"/>
      <c r="AK20" s="16" t="s">
        <v>21</v>
      </c>
      <c r="AL20" s="15"/>
      <c r="AM20" s="16" t="s">
        <v>22</v>
      </c>
      <c r="AN20" s="16" t="s">
        <v>23</v>
      </c>
      <c r="AO20" t="s">
        <v>24</v>
      </c>
      <c r="AP20" s="2" t="s">
        <v>25</v>
      </c>
    </row>
    <row r="21" spans="1:42" ht="13.8" customHeight="1" thickBot="1" x14ac:dyDescent="0.35">
      <c r="A21" s="23"/>
      <c r="B21" s="59"/>
      <c r="C21" s="60" t="str">
        <f t="shared" si="0"/>
        <v/>
      </c>
      <c r="G21" s="26"/>
      <c r="H21" s="26"/>
      <c r="I21" s="26"/>
      <c r="K21" s="63"/>
      <c r="AF21" s="12"/>
      <c r="AG21" s="12"/>
      <c r="AH21" s="12"/>
      <c r="AI21" s="12" t="s">
        <v>27</v>
      </c>
      <c r="AK21" s="16" t="s">
        <v>28</v>
      </c>
      <c r="AL21" s="15"/>
      <c r="AM21" s="16" t="s">
        <v>29</v>
      </c>
      <c r="AN21" s="16" t="s">
        <v>30</v>
      </c>
      <c r="AO21"/>
    </row>
    <row r="22" spans="1:42" ht="13.95" customHeight="1" x14ac:dyDescent="0.3">
      <c r="A22" s="23"/>
      <c r="B22" s="59"/>
      <c r="C22" s="60" t="str">
        <f t="shared" si="0"/>
        <v/>
      </c>
      <c r="G22" s="26"/>
      <c r="H22" s="26"/>
      <c r="I22" s="26"/>
      <c r="K22" s="64"/>
      <c r="AF22" s="30" t="s">
        <v>12</v>
      </c>
      <c r="AG22" s="31" t="s">
        <v>32</v>
      </c>
      <c r="AH22" s="31">
        <v>2</v>
      </c>
      <c r="AI22" s="32">
        <v>4</v>
      </c>
      <c r="AK22" s="16" t="s">
        <v>33</v>
      </c>
      <c r="AL22" s="15"/>
      <c r="AM22" s="16" t="s">
        <v>34</v>
      </c>
      <c r="AN22" s="16" t="s">
        <v>35</v>
      </c>
      <c r="AO22"/>
    </row>
    <row r="23" spans="1:42" ht="13.95" customHeight="1" x14ac:dyDescent="0.3">
      <c r="A23" s="23"/>
      <c r="B23" s="59"/>
      <c r="C23" s="60" t="str">
        <f t="shared" si="0"/>
        <v/>
      </c>
      <c r="E23" s="37"/>
      <c r="F23" s="27"/>
      <c r="G23" s="26"/>
      <c r="H23" s="26"/>
      <c r="I23" s="26"/>
      <c r="J23" s="22"/>
      <c r="M23" s="9"/>
      <c r="AF23" s="33" t="s">
        <v>19</v>
      </c>
      <c r="AG23" s="34" t="e">
        <f>SUMIFS($C$114:$C$122,$B$114:$B$122,AF23,#REF!,$AG$22)</f>
        <v>#REF!</v>
      </c>
      <c r="AH23" s="34" t="e">
        <f>SUMIFS($C$114:$C$122,$B$114:$B$122,AF23,#REF!,$AH$22)</f>
        <v>#REF!</v>
      </c>
      <c r="AI23" s="34" t="e">
        <f>SUMIFS($C$114:$C$122,$B$114:$B$122,AF23,#REF!,$AI$22)</f>
        <v>#REF!</v>
      </c>
      <c r="AK23" s="16" t="s">
        <v>37</v>
      </c>
      <c r="AL23" s="15"/>
      <c r="AM23" s="16" t="s">
        <v>38</v>
      </c>
      <c r="AN23" s="16" t="s">
        <v>39</v>
      </c>
      <c r="AO23"/>
    </row>
    <row r="24" spans="1:42" ht="13.95" customHeight="1" x14ac:dyDescent="0.3">
      <c r="A24" s="23"/>
      <c r="B24" s="59"/>
      <c r="C24" s="60" t="str">
        <f t="shared" si="0"/>
        <v/>
      </c>
      <c r="E24" s="37"/>
      <c r="F24" s="27"/>
      <c r="G24" s="26"/>
      <c r="H24" s="26"/>
      <c r="I24" s="26"/>
      <c r="J24" s="22"/>
      <c r="M24" s="10"/>
      <c r="AF24" s="33" t="s">
        <v>26</v>
      </c>
      <c r="AG24" s="34" t="e">
        <f>SUMIFS($C$114:$C$122,$B$114:$B$122,AF24,#REF!,$AG$22)</f>
        <v>#REF!</v>
      </c>
      <c r="AH24" s="34" t="e">
        <f>SUMIFS($C$114:$C$122,$B$114:$B$122,AF24,#REF!,$AH$22)</f>
        <v>#REF!</v>
      </c>
      <c r="AI24" s="34" t="e">
        <f>SUMIFS($C$114:$C$122,$B$114:$B$122,AF24,#REF!,$AI$22)</f>
        <v>#REF!</v>
      </c>
      <c r="AK24" s="16" t="s">
        <v>41</v>
      </c>
      <c r="AL24" s="15"/>
      <c r="AM24" s="16" t="s">
        <v>42</v>
      </c>
      <c r="AN24" s="16" t="s">
        <v>43</v>
      </c>
      <c r="AO24"/>
    </row>
    <row r="25" spans="1:42" ht="13.95" customHeight="1" x14ac:dyDescent="0.3">
      <c r="A25" s="23"/>
      <c r="B25" s="59"/>
      <c r="C25" s="60" t="str">
        <f t="shared" si="0"/>
        <v/>
      </c>
      <c r="E25" s="37"/>
      <c r="F25" s="27"/>
      <c r="G25" s="26"/>
      <c r="H25" s="26"/>
      <c r="I25" s="26"/>
      <c r="J25" s="22"/>
      <c r="M25" s="10"/>
      <c r="AF25" s="33" t="s">
        <v>31</v>
      </c>
      <c r="AG25" s="34" t="e">
        <f>SUMIFS($C$114:$C$122,$B$114:$B$122,AF25,#REF!,$AG$22)</f>
        <v>#REF!</v>
      </c>
      <c r="AH25" s="34" t="e">
        <f>SUMIFS($C$114:$C$122,$B$114:$B$122,AF25,#REF!,$AH$22)</f>
        <v>#REF!</v>
      </c>
      <c r="AI25" s="34" t="e">
        <f>SUMIFS($C$114:$C$122,$B$114:$B$122,AF25,#REF!,$AI$22)</f>
        <v>#REF!</v>
      </c>
      <c r="AK25" s="16" t="s">
        <v>44</v>
      </c>
      <c r="AL25" s="15"/>
      <c r="AM25" s="16" t="s">
        <v>45</v>
      </c>
      <c r="AN25" s="16" t="s">
        <v>46</v>
      </c>
      <c r="AO25"/>
    </row>
    <row r="26" spans="1:42" ht="13.95" customHeight="1" x14ac:dyDescent="0.3">
      <c r="A26" s="23"/>
      <c r="B26" s="59"/>
      <c r="C26" s="60" t="str">
        <f t="shared" si="0"/>
        <v/>
      </c>
      <c r="E26" s="37"/>
      <c r="F26" s="27"/>
      <c r="G26" s="26"/>
      <c r="H26" s="26"/>
      <c r="I26" s="26"/>
      <c r="J26" s="22"/>
      <c r="M26" s="9"/>
      <c r="AF26" s="33" t="s">
        <v>36</v>
      </c>
      <c r="AG26" s="34" t="e">
        <f>SUMIFS($C$114:$C$122,$B$114:$B$122,AF26,#REF!,$AG$22)</f>
        <v>#REF!</v>
      </c>
      <c r="AH26" s="34" t="e">
        <f>SUMIFS($C$114:$C$122,$B$114:$B$122,AF26,#REF!,$AH$22)</f>
        <v>#REF!</v>
      </c>
      <c r="AI26" s="34" t="e">
        <f>SUMIFS($C$114:$C$122,$B$114:$B$122,AF26,#REF!,$AI$22)</f>
        <v>#REF!</v>
      </c>
      <c r="AK26" s="16" t="s">
        <v>47</v>
      </c>
      <c r="AL26" s="15"/>
      <c r="AM26" s="16" t="s">
        <v>48</v>
      </c>
      <c r="AN26" s="16" t="s">
        <v>49</v>
      </c>
      <c r="AO26"/>
    </row>
    <row r="27" spans="1:42" ht="13.95" customHeight="1" x14ac:dyDescent="0.3">
      <c r="A27" s="23"/>
      <c r="B27" s="59"/>
      <c r="C27" s="60" t="str">
        <f t="shared" si="0"/>
        <v/>
      </c>
      <c r="E27" s="37"/>
      <c r="F27" s="27"/>
      <c r="G27" s="26"/>
      <c r="H27" s="26"/>
      <c r="I27" s="26" t="str">
        <f t="shared" si="2"/>
        <v/>
      </c>
      <c r="J27" s="22"/>
      <c r="M27" s="10"/>
      <c r="AF27" s="33" t="s">
        <v>40</v>
      </c>
      <c r="AG27" s="34" t="e">
        <f>SUMIFS($C$114:$C$122,$B$114:$B$122,AF27,#REF!,$AG$22)</f>
        <v>#REF!</v>
      </c>
      <c r="AH27" s="34" t="e">
        <f>SUMIFS($C$114:$C$122,$B$114:$B$122,AF27,#REF!,$AH$22)</f>
        <v>#REF!</v>
      </c>
      <c r="AI27" s="34" t="e">
        <f>SUMIFS($C$114:$C$122,$B$114:$B$122,AF27,#REF!,$AI$22)</f>
        <v>#REF!</v>
      </c>
      <c r="AK27" s="16" t="s">
        <v>50</v>
      </c>
      <c r="AL27" s="15"/>
      <c r="AM27" s="16" t="s">
        <v>51</v>
      </c>
      <c r="AN27" s="16" t="s">
        <v>52</v>
      </c>
      <c r="AO27"/>
    </row>
    <row r="28" spans="1:42" ht="13.95" customHeight="1" x14ac:dyDescent="0.3">
      <c r="A28" s="23"/>
      <c r="B28" s="59"/>
      <c r="C28" s="60" t="str">
        <f t="shared" si="0"/>
        <v/>
      </c>
      <c r="E28" s="37"/>
      <c r="F28" s="27"/>
      <c r="G28" s="26"/>
      <c r="H28" s="26"/>
      <c r="I28" s="26" t="str">
        <f t="shared" si="2"/>
        <v/>
      </c>
      <c r="J28" s="22"/>
      <c r="M28" s="10"/>
      <c r="AF28" s="33" t="s">
        <v>54</v>
      </c>
      <c r="AG28" s="34" t="e">
        <f>SUMIFS($C$114:$C$122,$B$114:$B$122,AF28,#REF!,$AG$22)</f>
        <v>#REF!</v>
      </c>
      <c r="AH28" s="34" t="e">
        <f>SUMIFS($C$114:$C$122,$B$114:$B$122,AF28,#REF!,$AH$22)</f>
        <v>#REF!</v>
      </c>
      <c r="AI28" s="34" t="e">
        <f>SUMIFS($C$114:$C$122,$B$114:$B$122,AF28,#REF!,$AI$22)</f>
        <v>#REF!</v>
      </c>
      <c r="AK28" s="16" t="s">
        <v>55</v>
      </c>
      <c r="AL28" s="15"/>
      <c r="AM28" s="16" t="s">
        <v>56</v>
      </c>
      <c r="AN28" s="16" t="s">
        <v>57</v>
      </c>
      <c r="AO28"/>
    </row>
    <row r="29" spans="1:42" ht="13.95" customHeight="1" x14ac:dyDescent="0.3">
      <c r="A29" s="23"/>
      <c r="B29" s="59"/>
      <c r="C29" s="60" t="str">
        <f t="shared" si="0"/>
        <v/>
      </c>
      <c r="E29" s="37"/>
      <c r="F29" s="27"/>
      <c r="G29" s="26"/>
      <c r="H29" s="26"/>
      <c r="I29" s="26" t="str">
        <f t="shared" si="2"/>
        <v/>
      </c>
      <c r="J29" s="22"/>
      <c r="M29" s="36"/>
      <c r="AF29" s="33" t="s">
        <v>58</v>
      </c>
      <c r="AG29" s="34" t="e">
        <f>SUMIFS($C$114:$C$122,$B$114:$B$122,AF29,#REF!,$AG$22)</f>
        <v>#REF!</v>
      </c>
      <c r="AH29" s="34" t="e">
        <f>SUMIFS($C$114:$C$122,$B$114:$B$122,AF29,#REF!,$AH$22)</f>
        <v>#REF!</v>
      </c>
      <c r="AI29" s="34" t="e">
        <f>SUMIFS($C$114:$C$122,$B$114:$B$122,AF29,#REF!,$AI$22)</f>
        <v>#REF!</v>
      </c>
      <c r="AK29" s="16" t="s">
        <v>59</v>
      </c>
      <c r="AL29" s="15"/>
      <c r="AM29" s="16" t="s">
        <v>60</v>
      </c>
      <c r="AN29" s="16" t="s">
        <v>61</v>
      </c>
      <c r="AO29"/>
    </row>
    <row r="30" spans="1:42" ht="13.95" customHeight="1" x14ac:dyDescent="0.3">
      <c r="A30" s="23"/>
      <c r="B30" s="59"/>
      <c r="C30" s="60" t="str">
        <f t="shared" si="0"/>
        <v/>
      </c>
      <c r="E30" s="37"/>
      <c r="F30" s="27"/>
      <c r="G30" s="26"/>
      <c r="H30" s="26"/>
      <c r="I30" s="26" t="str">
        <f t="shared" si="2"/>
        <v/>
      </c>
      <c r="J30" s="22"/>
      <c r="M30" s="11"/>
      <c r="AF30" s="33" t="s">
        <v>62</v>
      </c>
      <c r="AG30" s="34" t="e">
        <f>SUMIFS($C$114:$C$122,$B$114:$B$122,AF30,#REF!,$AG$22)</f>
        <v>#REF!</v>
      </c>
      <c r="AH30" s="34" t="e">
        <f>SUMIFS($C$114:$C$122,$B$114:$B$122,AF30,#REF!,$AH$22)</f>
        <v>#REF!</v>
      </c>
      <c r="AI30" s="34" t="e">
        <f>SUMIFS($C$114:$C$122,$B$114:$B$122,AF30,#REF!,$AI$22)</f>
        <v>#REF!</v>
      </c>
      <c r="AK30" s="16" t="s">
        <v>63</v>
      </c>
      <c r="AL30" s="15"/>
      <c r="AM30" s="16" t="s">
        <v>64</v>
      </c>
      <c r="AN30" s="16" t="s">
        <v>65</v>
      </c>
      <c r="AO30"/>
    </row>
    <row r="31" spans="1:42" ht="13.95" customHeight="1" x14ac:dyDescent="0.3">
      <c r="A31" s="23"/>
      <c r="B31" s="59"/>
      <c r="C31" s="60" t="str">
        <f t="shared" si="0"/>
        <v/>
      </c>
      <c r="E31" s="37"/>
      <c r="F31" s="27"/>
      <c r="G31" s="26"/>
      <c r="H31" s="26"/>
      <c r="I31" s="26" t="str">
        <f t="shared" si="2"/>
        <v/>
      </c>
      <c r="J31" s="22"/>
      <c r="M31" s="9"/>
      <c r="AF31" s="33" t="s">
        <v>66</v>
      </c>
      <c r="AG31" s="34" t="e">
        <f>SUMIFS($C$114:$C$122,$B$114:$B$122,AF31,#REF!,$AG$22)</f>
        <v>#REF!</v>
      </c>
      <c r="AH31" s="34" t="e">
        <f>SUMIFS($C$114:$C$122,$B$114:$B$122,AF31,#REF!,$AH$22)</f>
        <v>#REF!</v>
      </c>
      <c r="AI31" s="34" t="e">
        <f>SUMIFS($C$114:$C$122,$B$114:$B$122,AF31,#REF!,$AI$22)</f>
        <v>#REF!</v>
      </c>
      <c r="AK31" s="16" t="s">
        <v>67</v>
      </c>
      <c r="AL31" s="15"/>
      <c r="AM31" s="16" t="s">
        <v>68</v>
      </c>
      <c r="AN31" s="16" t="s">
        <v>69</v>
      </c>
      <c r="AO31"/>
    </row>
    <row r="32" spans="1:42" ht="13.95" customHeight="1" x14ac:dyDescent="0.3">
      <c r="A32" s="23"/>
      <c r="B32" s="59"/>
      <c r="C32" s="60" t="str">
        <f t="shared" si="0"/>
        <v/>
      </c>
      <c r="E32" s="37"/>
      <c r="F32" s="27"/>
      <c r="G32" s="26"/>
      <c r="H32" s="26"/>
      <c r="I32" s="26" t="str">
        <f t="shared" si="2"/>
        <v/>
      </c>
      <c r="J32" s="22"/>
      <c r="AF32" s="33" t="s">
        <v>70</v>
      </c>
      <c r="AG32" s="34" t="e">
        <f>SUMIFS($C$114:$C$122,$B$114:$B$122,AF32,#REF!,$AG$22)</f>
        <v>#REF!</v>
      </c>
      <c r="AH32" s="34" t="e">
        <f>SUMIFS($C$114:$C$122,$B$114:$B$122,AF32,#REF!,$AH$22)</f>
        <v>#REF!</v>
      </c>
      <c r="AI32" s="34" t="e">
        <f>SUMIFS($C$114:$C$122,$B$114:$B$122,AF32,#REF!,$AI$22)</f>
        <v>#REF!</v>
      </c>
      <c r="AK32" s="16" t="s">
        <v>71</v>
      </c>
      <c r="AL32" s="15"/>
      <c r="AM32" s="16" t="s">
        <v>72</v>
      </c>
      <c r="AN32" s="16" t="s">
        <v>73</v>
      </c>
      <c r="AO32"/>
    </row>
    <row r="33" spans="1:41" ht="13.95" customHeight="1" x14ac:dyDescent="0.3">
      <c r="A33" s="23"/>
      <c r="B33" s="59"/>
      <c r="C33" s="60" t="str">
        <f t="shared" si="0"/>
        <v/>
      </c>
      <c r="E33" s="37"/>
      <c r="F33" s="27"/>
      <c r="G33" s="26"/>
      <c r="H33" s="26"/>
      <c r="I33" s="26" t="str">
        <f t="shared" si="2"/>
        <v/>
      </c>
      <c r="J33" s="22"/>
      <c r="AF33" s="33" t="s">
        <v>74</v>
      </c>
      <c r="AG33" s="34" t="e">
        <f>SUMIFS($C$114:$C$122,$B$114:$B$122,AF33,#REF!,$AG$22)</f>
        <v>#REF!</v>
      </c>
      <c r="AH33" s="34" t="e">
        <f>SUMIFS($C$114:$C$122,$B$114:$B$122,AF33,#REF!,$AH$22)</f>
        <v>#REF!</v>
      </c>
      <c r="AI33" s="34" t="e">
        <f>SUMIFS($C$114:$C$122,$B$114:$B$122,AF33,#REF!,$AI$22)</f>
        <v>#REF!</v>
      </c>
      <c r="AK33" s="16" t="s">
        <v>75</v>
      </c>
      <c r="AL33" s="15"/>
      <c r="AM33" s="16" t="s">
        <v>76</v>
      </c>
      <c r="AN33" s="16" t="s">
        <v>77</v>
      </c>
      <c r="AO33"/>
    </row>
    <row r="34" spans="1:41" ht="13.95" customHeight="1" thickBot="1" x14ac:dyDescent="0.4">
      <c r="A34" s="23"/>
      <c r="B34" s="59"/>
      <c r="C34" s="60" t="str">
        <f t="shared" si="0"/>
        <v/>
      </c>
      <c r="E34" s="37"/>
      <c r="F34" s="27"/>
      <c r="G34" s="26"/>
      <c r="H34" s="27"/>
      <c r="I34" s="26" t="str">
        <f t="shared" si="2"/>
        <v/>
      </c>
      <c r="J34" s="22"/>
      <c r="AF34" s="38" t="s">
        <v>78</v>
      </c>
      <c r="AG34" s="34" t="e">
        <f>SUMIFS($C$114:$C$122,$B$114:$B$122,AF34,#REF!,$AG$22)</f>
        <v>#REF!</v>
      </c>
      <c r="AH34" s="34" t="e">
        <f>SUMIFS($C$114:$C$122,$B$114:$B$122,AF34,#REF!,$AH$22)</f>
        <v>#REF!</v>
      </c>
      <c r="AI34" s="34" t="e">
        <f>SUMIFS($C$114:$C$122,$B$114:$B$122,AF34,#REF!,$AI$22)</f>
        <v>#REF!</v>
      </c>
      <c r="AJ34" s="39"/>
      <c r="AK34" s="16" t="s">
        <v>79</v>
      </c>
      <c r="AL34" s="39"/>
      <c r="AM34" s="16" t="s">
        <v>80</v>
      </c>
      <c r="AN34" s="16" t="s">
        <v>81</v>
      </c>
      <c r="AO34"/>
    </row>
    <row r="35" spans="1:41" ht="13.95" customHeight="1" x14ac:dyDescent="0.35">
      <c r="A35" s="23"/>
      <c r="B35" s="59"/>
      <c r="C35" s="60" t="str">
        <f t="shared" si="0"/>
        <v/>
      </c>
      <c r="E35" s="37"/>
      <c r="F35" s="27"/>
      <c r="G35" s="26"/>
      <c r="H35" s="27"/>
      <c r="I35" s="26" t="str">
        <f t="shared" si="2"/>
        <v/>
      </c>
      <c r="J35" s="22"/>
      <c r="AF35" s="40" t="s">
        <v>53</v>
      </c>
      <c r="AG35" s="41" t="e">
        <f>SUM(AG23:AG34)</f>
        <v>#REF!</v>
      </c>
      <c r="AH35" s="41" t="e">
        <f>SUM(AH23:AH34)</f>
        <v>#REF!</v>
      </c>
      <c r="AI35" s="41" t="e">
        <f>SUM(AI23:AI34)</f>
        <v>#REF!</v>
      </c>
      <c r="AJ35" s="39"/>
      <c r="AK35" s="16" t="s">
        <v>82</v>
      </c>
      <c r="AL35" s="39"/>
      <c r="AM35" s="16" t="s">
        <v>83</v>
      </c>
      <c r="AN35" s="16" t="s">
        <v>84</v>
      </c>
      <c r="AO35"/>
    </row>
    <row r="36" spans="1:41" ht="13.95" customHeight="1" x14ac:dyDescent="0.35">
      <c r="A36" s="23"/>
      <c r="B36" s="59"/>
      <c r="C36" s="60" t="str">
        <f t="shared" si="0"/>
        <v/>
      </c>
      <c r="E36" s="37"/>
      <c r="F36" s="27"/>
      <c r="G36" s="26"/>
      <c r="H36" s="27"/>
      <c r="I36" s="26" t="str">
        <f t="shared" si="2"/>
        <v/>
      </c>
      <c r="J36" s="22"/>
      <c r="AF36" s="42"/>
      <c r="AG36" s="42"/>
      <c r="AH36" s="43"/>
      <c r="AI36" s="43"/>
      <c r="AJ36" s="39"/>
      <c r="AK36" s="16" t="s">
        <v>85</v>
      </c>
      <c r="AL36" s="39"/>
      <c r="AM36" s="16" t="s">
        <v>86</v>
      </c>
      <c r="AN36" s="16" t="s">
        <v>87</v>
      </c>
      <c r="AO36"/>
    </row>
    <row r="37" spans="1:41" ht="13.95" customHeight="1" x14ac:dyDescent="0.3">
      <c r="A37" s="23"/>
      <c r="B37" s="59"/>
      <c r="C37" s="60" t="str">
        <f t="shared" si="0"/>
        <v/>
      </c>
      <c r="E37" s="37"/>
      <c r="F37" s="27"/>
      <c r="G37" s="26"/>
      <c r="H37" s="27"/>
      <c r="I37" s="26" t="str">
        <f t="shared" si="2"/>
        <v/>
      </c>
      <c r="J37" s="22"/>
      <c r="AF37" s="44"/>
      <c r="AG37" s="45"/>
      <c r="AH37" s="45"/>
      <c r="AI37" s="45"/>
      <c r="AK37" s="16" t="s">
        <v>88</v>
      </c>
      <c r="AM37" s="16" t="s">
        <v>89</v>
      </c>
      <c r="AN37" s="16" t="s">
        <v>90</v>
      </c>
      <c r="AO37"/>
    </row>
    <row r="38" spans="1:41" ht="13.95" customHeight="1" x14ac:dyDescent="0.3">
      <c r="A38" s="23"/>
      <c r="B38" s="59"/>
      <c r="C38" s="60" t="str">
        <f t="shared" si="0"/>
        <v/>
      </c>
      <c r="E38" s="37"/>
      <c r="F38" s="27"/>
      <c r="G38" s="26"/>
      <c r="H38" s="27"/>
      <c r="I38" s="26" t="str">
        <f t="shared" si="2"/>
        <v/>
      </c>
      <c r="J38" s="22"/>
      <c r="AF38" s="44"/>
      <c r="AG38" s="45"/>
      <c r="AH38" s="45"/>
      <c r="AI38" s="45"/>
      <c r="AK38" s="16" t="s">
        <v>91</v>
      </c>
      <c r="AM38" s="16" t="s">
        <v>92</v>
      </c>
      <c r="AN38" s="16" t="s">
        <v>93</v>
      </c>
      <c r="AO38"/>
    </row>
    <row r="39" spans="1:41" ht="13.95" customHeight="1" x14ac:dyDescent="0.3">
      <c r="A39" s="23"/>
      <c r="B39" s="59"/>
      <c r="C39" s="60" t="str">
        <f t="shared" si="0"/>
        <v/>
      </c>
      <c r="E39" s="37"/>
      <c r="F39" s="27"/>
      <c r="G39" s="26"/>
      <c r="H39" s="27"/>
      <c r="I39" s="26" t="str">
        <f t="shared" si="2"/>
        <v/>
      </c>
      <c r="J39" s="22"/>
      <c r="AF39" s="44"/>
      <c r="AG39" s="45"/>
      <c r="AH39" s="45"/>
      <c r="AI39" s="45"/>
      <c r="AK39" s="16" t="s">
        <v>94</v>
      </c>
      <c r="AM39" s="16" t="s">
        <v>95</v>
      </c>
      <c r="AN39" s="16" t="s">
        <v>96</v>
      </c>
      <c r="AO39"/>
    </row>
    <row r="40" spans="1:41" ht="13.95" customHeight="1" x14ac:dyDescent="0.3">
      <c r="A40" s="23"/>
      <c r="B40" s="59"/>
      <c r="C40" s="60" t="str">
        <f t="shared" si="0"/>
        <v/>
      </c>
      <c r="E40" s="37"/>
      <c r="F40" s="27"/>
      <c r="G40" s="26"/>
      <c r="H40" s="27"/>
      <c r="I40" s="26" t="str">
        <f t="shared" si="2"/>
        <v/>
      </c>
      <c r="J40" s="22"/>
      <c r="AF40" s="44"/>
      <c r="AG40" s="45"/>
      <c r="AH40" s="45"/>
      <c r="AI40" s="45"/>
      <c r="AK40" s="16" t="s">
        <v>97</v>
      </c>
      <c r="AM40" s="16" t="s">
        <v>98</v>
      </c>
      <c r="AN40" s="16" t="s">
        <v>99</v>
      </c>
      <c r="AO40"/>
    </row>
    <row r="41" spans="1:41" ht="13.95" customHeight="1" x14ac:dyDescent="0.3">
      <c r="A41" s="23"/>
      <c r="B41" s="59"/>
      <c r="C41" s="60" t="str">
        <f t="shared" si="0"/>
        <v/>
      </c>
      <c r="E41" s="37"/>
      <c r="F41" s="27"/>
      <c r="G41" s="26"/>
      <c r="H41" s="27"/>
      <c r="I41" s="26" t="str">
        <f t="shared" si="2"/>
        <v/>
      </c>
      <c r="J41" s="22"/>
      <c r="AF41" s="44"/>
      <c r="AG41" s="45"/>
      <c r="AH41" s="45"/>
      <c r="AI41" s="45"/>
      <c r="AK41" s="16" t="s">
        <v>100</v>
      </c>
      <c r="AM41" s="16" t="s">
        <v>101</v>
      </c>
      <c r="AN41" s="16" t="s">
        <v>102</v>
      </c>
      <c r="AO41"/>
    </row>
    <row r="42" spans="1:41" ht="13.95" customHeight="1" x14ac:dyDescent="0.3">
      <c r="A42" s="23"/>
      <c r="B42" s="59"/>
      <c r="C42" s="60" t="str">
        <f t="shared" si="0"/>
        <v/>
      </c>
      <c r="E42" s="37"/>
      <c r="F42" s="27"/>
      <c r="G42" s="26"/>
      <c r="H42" s="27"/>
      <c r="I42" s="26" t="str">
        <f t="shared" si="2"/>
        <v/>
      </c>
      <c r="J42" s="22"/>
      <c r="AF42" s="44"/>
      <c r="AG42" s="45"/>
      <c r="AH42" s="45"/>
      <c r="AI42" s="45"/>
      <c r="AK42" s="14"/>
      <c r="AM42" s="16"/>
      <c r="AN42" s="17"/>
      <c r="AO42"/>
    </row>
    <row r="43" spans="1:41" ht="13.95" customHeight="1" x14ac:dyDescent="0.3">
      <c r="A43" s="23"/>
      <c r="B43" s="59"/>
      <c r="C43" s="60" t="str">
        <f t="shared" si="0"/>
        <v/>
      </c>
      <c r="E43" s="37"/>
      <c r="F43" s="27"/>
      <c r="G43" s="26"/>
      <c r="H43" s="27"/>
      <c r="I43" s="26" t="str">
        <f t="shared" si="2"/>
        <v/>
      </c>
      <c r="J43" s="22"/>
      <c r="AF43" s="44"/>
      <c r="AG43" s="45"/>
      <c r="AH43" s="45"/>
      <c r="AI43" s="45"/>
      <c r="AK43" s="14"/>
      <c r="AM43" s="16"/>
      <c r="AN43" s="17"/>
      <c r="AO43"/>
    </row>
    <row r="44" spans="1:41" ht="13.95" customHeight="1" x14ac:dyDescent="0.3">
      <c r="A44" s="23"/>
      <c r="B44" s="59"/>
      <c r="C44" s="60" t="str">
        <f t="shared" si="0"/>
        <v/>
      </c>
      <c r="E44" s="37"/>
      <c r="F44" s="27"/>
      <c r="G44" s="26"/>
      <c r="H44" s="27"/>
      <c r="I44" s="26" t="str">
        <f t="shared" si="2"/>
        <v/>
      </c>
      <c r="J44" s="22"/>
      <c r="AF44" s="44"/>
      <c r="AG44" s="45"/>
      <c r="AH44" s="45"/>
      <c r="AI44" s="45"/>
      <c r="AK44" s="14"/>
      <c r="AM44" s="16"/>
      <c r="AN44" s="17"/>
      <c r="AO44"/>
    </row>
    <row r="45" spans="1:41" ht="13.95" customHeight="1" x14ac:dyDescent="0.3">
      <c r="A45" s="23"/>
      <c r="B45" s="59"/>
      <c r="C45" s="60" t="str">
        <f t="shared" si="0"/>
        <v/>
      </c>
      <c r="E45" s="37"/>
      <c r="F45" s="27"/>
      <c r="G45" s="26"/>
      <c r="H45" s="27"/>
      <c r="I45" s="26" t="str">
        <f t="shared" si="2"/>
        <v/>
      </c>
      <c r="J45" s="22"/>
      <c r="AF45" s="44"/>
      <c r="AG45" s="45"/>
      <c r="AH45" s="45"/>
      <c r="AI45" s="45"/>
      <c r="AK45" s="14"/>
      <c r="AM45" s="16"/>
      <c r="AN45" s="17"/>
      <c r="AO45"/>
    </row>
    <row r="46" spans="1:41" ht="13.95" customHeight="1" x14ac:dyDescent="0.3">
      <c r="A46" s="23"/>
      <c r="B46" s="59"/>
      <c r="C46" s="60" t="str">
        <f t="shared" si="0"/>
        <v/>
      </c>
      <c r="E46" s="37"/>
      <c r="F46" s="27"/>
      <c r="G46" s="26"/>
      <c r="H46" s="27"/>
      <c r="I46" s="26" t="str">
        <f t="shared" si="2"/>
        <v/>
      </c>
      <c r="J46" s="22"/>
      <c r="AF46" s="44"/>
      <c r="AG46" s="45"/>
      <c r="AH46" s="45"/>
      <c r="AI46" s="45"/>
      <c r="AK46" s="14"/>
      <c r="AM46" s="16"/>
      <c r="AN46" s="17"/>
      <c r="AO46"/>
    </row>
    <row r="47" spans="1:41" ht="13.95" customHeight="1" x14ac:dyDescent="0.3">
      <c r="A47" s="23"/>
      <c r="B47" s="59"/>
      <c r="C47" s="60" t="str">
        <f t="shared" si="0"/>
        <v/>
      </c>
      <c r="E47" s="37"/>
      <c r="F47" s="27"/>
      <c r="G47" s="26"/>
      <c r="H47" s="27"/>
      <c r="I47" s="26" t="str">
        <f t="shared" si="2"/>
        <v/>
      </c>
      <c r="J47" s="22"/>
      <c r="AF47" s="44"/>
      <c r="AG47" s="45"/>
      <c r="AH47" s="45"/>
      <c r="AI47" s="45"/>
      <c r="AK47" s="14"/>
      <c r="AM47" s="16"/>
      <c r="AN47" s="17"/>
    </row>
    <row r="48" spans="1:41" ht="13.95" customHeight="1" x14ac:dyDescent="0.3">
      <c r="A48" s="23"/>
      <c r="B48" s="59"/>
      <c r="C48" s="60" t="str">
        <f t="shared" si="0"/>
        <v/>
      </c>
      <c r="E48" s="37"/>
      <c r="F48" s="27"/>
      <c r="G48" s="26"/>
      <c r="H48" s="27"/>
      <c r="I48" s="26" t="str">
        <f t="shared" si="2"/>
        <v/>
      </c>
      <c r="J48" s="22"/>
      <c r="AF48" s="44"/>
      <c r="AG48" s="45"/>
      <c r="AH48" s="45"/>
      <c r="AI48" s="45"/>
      <c r="AK48" s="46"/>
      <c r="AM48" s="16"/>
      <c r="AN48" s="17"/>
    </row>
    <row r="49" spans="1:40" ht="13.95" customHeight="1" x14ac:dyDescent="0.3">
      <c r="A49" s="23"/>
      <c r="B49" s="59"/>
      <c r="C49" s="60" t="str">
        <f t="shared" si="0"/>
        <v/>
      </c>
      <c r="E49" s="37"/>
      <c r="F49" s="27"/>
      <c r="G49" s="26"/>
      <c r="H49" s="27"/>
      <c r="I49" s="26" t="str">
        <f t="shared" si="2"/>
        <v/>
      </c>
      <c r="J49" s="22"/>
      <c r="AF49" s="44"/>
      <c r="AG49" s="45"/>
      <c r="AH49" s="45"/>
      <c r="AI49" s="45"/>
      <c r="AK49" s="46"/>
      <c r="AM49" s="16"/>
      <c r="AN49" s="17"/>
    </row>
    <row r="50" spans="1:40" ht="13.95" customHeight="1" x14ac:dyDescent="0.3">
      <c r="A50" s="23"/>
      <c r="B50" s="59"/>
      <c r="C50" s="60" t="str">
        <f t="shared" si="0"/>
        <v/>
      </c>
      <c r="E50" s="37"/>
      <c r="F50" s="27"/>
      <c r="G50" s="26"/>
      <c r="H50" s="27"/>
      <c r="I50" s="26" t="str">
        <f t="shared" si="2"/>
        <v/>
      </c>
      <c r="J50" s="22"/>
      <c r="AF50" s="47"/>
      <c r="AG50" s="47"/>
      <c r="AH50" s="47"/>
      <c r="AI50" s="47"/>
      <c r="AK50" s="46"/>
      <c r="AM50" s="16"/>
      <c r="AN50" s="17"/>
    </row>
    <row r="51" spans="1:40" ht="13.95" customHeight="1" x14ac:dyDescent="0.3">
      <c r="A51" s="23"/>
      <c r="B51" s="59"/>
      <c r="C51" s="60" t="str">
        <f t="shared" si="0"/>
        <v/>
      </c>
      <c r="E51" s="37"/>
      <c r="F51" s="27"/>
      <c r="G51" s="26"/>
      <c r="H51" s="27"/>
      <c r="I51" s="26" t="str">
        <f t="shared" si="2"/>
        <v/>
      </c>
      <c r="J51" s="22"/>
      <c r="AF51" s="44"/>
      <c r="AG51" s="45"/>
      <c r="AH51" s="45"/>
      <c r="AI51" s="45"/>
      <c r="AK51" s="46"/>
      <c r="AM51" s="16"/>
      <c r="AN51" s="17"/>
    </row>
    <row r="52" spans="1:40" ht="13.95" customHeight="1" x14ac:dyDescent="0.3">
      <c r="A52" s="23"/>
      <c r="B52" s="59"/>
      <c r="C52" s="60" t="str">
        <f t="shared" si="0"/>
        <v/>
      </c>
      <c r="E52" s="37"/>
      <c r="F52" s="27"/>
      <c r="G52" s="26"/>
      <c r="H52" s="27"/>
      <c r="I52" s="26" t="str">
        <f t="shared" si="2"/>
        <v/>
      </c>
      <c r="J52" s="22"/>
      <c r="AF52" s="44"/>
      <c r="AG52" s="45"/>
      <c r="AH52" s="45"/>
      <c r="AI52" s="45"/>
      <c r="AM52" s="16"/>
      <c r="AN52" s="17"/>
    </row>
    <row r="53" spans="1:40" ht="13.95" customHeight="1" x14ac:dyDescent="0.3">
      <c r="A53" s="23"/>
      <c r="B53" s="59"/>
      <c r="C53" s="60" t="str">
        <f t="shared" si="0"/>
        <v/>
      </c>
      <c r="E53" s="37"/>
      <c r="F53" s="27"/>
      <c r="G53" s="26"/>
      <c r="H53" s="27"/>
      <c r="I53" s="26" t="str">
        <f t="shared" si="2"/>
        <v/>
      </c>
      <c r="J53" s="22"/>
      <c r="AF53" s="48"/>
      <c r="AG53" s="49"/>
      <c r="AH53" s="49"/>
      <c r="AI53" s="49"/>
      <c r="AM53" s="16"/>
      <c r="AN53" s="17"/>
    </row>
    <row r="54" spans="1:40" ht="13.95" customHeight="1" x14ac:dyDescent="0.3">
      <c r="A54" s="23"/>
      <c r="B54" s="59"/>
      <c r="C54" s="60" t="str">
        <f t="shared" si="0"/>
        <v/>
      </c>
      <c r="E54" s="37"/>
      <c r="F54" s="27"/>
      <c r="G54" s="26"/>
      <c r="H54" s="27"/>
      <c r="I54" s="26" t="str">
        <f t="shared" si="2"/>
        <v/>
      </c>
      <c r="J54" s="22"/>
      <c r="AF54" s="48"/>
      <c r="AG54" s="70"/>
      <c r="AH54" s="70"/>
      <c r="AI54" s="70"/>
      <c r="AM54" s="16"/>
      <c r="AN54" s="17"/>
    </row>
    <row r="55" spans="1:40" ht="13.95" customHeight="1" x14ac:dyDescent="0.3">
      <c r="A55" s="23"/>
      <c r="B55" s="59"/>
      <c r="C55" s="60" t="str">
        <f t="shared" si="0"/>
        <v/>
      </c>
      <c r="E55" s="37"/>
      <c r="F55" s="27"/>
      <c r="G55" s="26"/>
      <c r="H55" s="27"/>
      <c r="I55" s="26" t="str">
        <f t="shared" si="2"/>
        <v/>
      </c>
      <c r="J55" s="22"/>
      <c r="AM55" s="16"/>
      <c r="AN55" s="17"/>
    </row>
    <row r="56" spans="1:40" ht="13.95" customHeight="1" x14ac:dyDescent="0.3">
      <c r="A56" s="23"/>
      <c r="B56" s="59"/>
      <c r="C56" s="60" t="str">
        <f t="shared" si="0"/>
        <v/>
      </c>
      <c r="E56" s="37"/>
      <c r="F56" s="27"/>
      <c r="G56" s="26"/>
      <c r="H56" s="27"/>
      <c r="I56" s="26" t="str">
        <f t="shared" si="2"/>
        <v/>
      </c>
      <c r="J56" s="22"/>
      <c r="AM56" s="16"/>
      <c r="AN56" s="17"/>
    </row>
    <row r="57" spans="1:40" ht="13.95" customHeight="1" x14ac:dyDescent="0.3">
      <c r="A57" s="23"/>
      <c r="B57" s="59"/>
      <c r="C57" s="60" t="str">
        <f t="shared" si="0"/>
        <v/>
      </c>
      <c r="E57" s="37"/>
      <c r="F57" s="27"/>
      <c r="G57" s="26"/>
      <c r="H57" s="27"/>
      <c r="I57" s="26" t="str">
        <f t="shared" si="2"/>
        <v/>
      </c>
      <c r="J57" s="22"/>
      <c r="AM57" s="16"/>
      <c r="AN57" s="17"/>
    </row>
    <row r="58" spans="1:40" ht="13.95" customHeight="1" x14ac:dyDescent="0.3">
      <c r="A58" s="23"/>
      <c r="B58" s="59"/>
      <c r="C58" s="60" t="str">
        <f t="shared" si="0"/>
        <v/>
      </c>
      <c r="E58" s="37"/>
      <c r="F58" s="27"/>
      <c r="G58" s="26"/>
      <c r="H58" s="27"/>
      <c r="I58" s="26" t="str">
        <f t="shared" si="2"/>
        <v/>
      </c>
      <c r="J58" s="22"/>
      <c r="AM58" s="16"/>
      <c r="AN58" s="17"/>
    </row>
    <row r="59" spans="1:40" ht="13.95" customHeight="1" x14ac:dyDescent="0.3">
      <c r="A59" s="23"/>
      <c r="B59" s="59"/>
      <c r="C59" s="60" t="str">
        <f t="shared" si="0"/>
        <v/>
      </c>
      <c r="E59" s="37"/>
      <c r="F59" s="27"/>
      <c r="G59" s="26"/>
      <c r="H59" s="27"/>
      <c r="I59" s="26" t="str">
        <f t="shared" si="2"/>
        <v/>
      </c>
      <c r="J59" s="22"/>
    </row>
    <row r="60" spans="1:40" ht="13.95" customHeight="1" x14ac:dyDescent="0.3">
      <c r="A60" s="23"/>
      <c r="B60" s="59"/>
      <c r="C60" s="60" t="str">
        <f t="shared" si="0"/>
        <v/>
      </c>
      <c r="E60" s="37"/>
      <c r="F60" s="27"/>
      <c r="G60" s="26"/>
      <c r="H60" s="27"/>
      <c r="I60" s="26" t="str">
        <f t="shared" si="2"/>
        <v/>
      </c>
      <c r="J60" s="22"/>
    </row>
    <row r="61" spans="1:40" ht="13.95" customHeight="1" x14ac:dyDescent="0.3">
      <c r="A61" s="23"/>
      <c r="B61" s="59"/>
      <c r="C61" s="60" t="str">
        <f t="shared" si="0"/>
        <v/>
      </c>
      <c r="E61" s="37"/>
      <c r="F61" s="27"/>
      <c r="G61" s="26"/>
      <c r="H61" s="27"/>
      <c r="I61" s="26" t="str">
        <f t="shared" si="2"/>
        <v/>
      </c>
      <c r="J61" s="22"/>
    </row>
    <row r="62" spans="1:40" ht="13.95" customHeight="1" x14ac:dyDescent="0.3">
      <c r="A62" s="23"/>
      <c r="B62" s="59"/>
      <c r="C62" s="60" t="str">
        <f t="shared" si="0"/>
        <v/>
      </c>
      <c r="E62" s="37"/>
      <c r="F62" s="27"/>
      <c r="G62" s="26"/>
      <c r="H62" s="27"/>
      <c r="I62" s="26" t="str">
        <f t="shared" si="2"/>
        <v/>
      </c>
      <c r="J62" s="22"/>
    </row>
    <row r="63" spans="1:40" ht="13.95" customHeight="1" x14ac:dyDescent="0.3">
      <c r="A63" s="23"/>
      <c r="B63" s="59"/>
      <c r="C63" s="60" t="str">
        <f t="shared" si="0"/>
        <v/>
      </c>
      <c r="E63" s="37"/>
      <c r="F63" s="27"/>
      <c r="G63" s="26"/>
      <c r="H63" s="27"/>
      <c r="I63" s="26" t="str">
        <f t="shared" si="2"/>
        <v/>
      </c>
      <c r="J63" s="22"/>
    </row>
    <row r="64" spans="1:40" ht="13.95" customHeight="1" x14ac:dyDescent="0.3">
      <c r="A64" s="23"/>
      <c r="B64" s="59"/>
      <c r="C64" s="60" t="str">
        <f t="shared" si="0"/>
        <v/>
      </c>
      <c r="E64" s="37"/>
      <c r="F64" s="27"/>
      <c r="G64" s="26"/>
      <c r="H64" s="27"/>
      <c r="I64" s="26" t="str">
        <f t="shared" si="2"/>
        <v/>
      </c>
      <c r="J64" s="22"/>
      <c r="AM64" s="16"/>
      <c r="AN64" s="17"/>
    </row>
    <row r="65" spans="1:10" ht="13.95" customHeight="1" x14ac:dyDescent="0.3">
      <c r="A65" s="23"/>
      <c r="B65" s="59"/>
      <c r="C65" s="60" t="str">
        <f t="shared" si="0"/>
        <v/>
      </c>
      <c r="E65" s="37"/>
      <c r="F65" s="27"/>
      <c r="G65" s="26"/>
      <c r="H65" s="27"/>
      <c r="I65" s="26" t="str">
        <f t="shared" si="2"/>
        <v/>
      </c>
      <c r="J65" s="22"/>
    </row>
    <row r="66" spans="1:10" ht="13.95" customHeight="1" x14ac:dyDescent="0.3">
      <c r="A66" s="23"/>
      <c r="B66" s="59"/>
      <c r="C66" s="60" t="str">
        <f t="shared" si="0"/>
        <v/>
      </c>
      <c r="E66" s="37"/>
      <c r="F66" s="27"/>
      <c r="G66" s="26"/>
      <c r="H66" s="27"/>
      <c r="I66" s="26" t="str">
        <f t="shared" si="2"/>
        <v/>
      </c>
      <c r="J66" s="22"/>
    </row>
    <row r="67" spans="1:10" ht="13.95" customHeight="1" x14ac:dyDescent="0.3">
      <c r="A67" s="23"/>
      <c r="B67" s="59"/>
      <c r="C67" s="60" t="str">
        <f t="shared" si="0"/>
        <v/>
      </c>
      <c r="E67" s="37"/>
      <c r="F67" s="27"/>
      <c r="G67" s="26"/>
      <c r="H67" s="27"/>
      <c r="I67" s="26" t="str">
        <f t="shared" si="2"/>
        <v/>
      </c>
      <c r="J67" s="22"/>
    </row>
    <row r="68" spans="1:10" ht="13.95" customHeight="1" x14ac:dyDescent="0.3">
      <c r="A68" s="23"/>
      <c r="B68" s="59"/>
      <c r="C68" s="60" t="str">
        <f t="shared" si="0"/>
        <v/>
      </c>
      <c r="E68" s="37"/>
      <c r="F68" s="27"/>
      <c r="G68" s="26"/>
      <c r="H68" s="27"/>
      <c r="I68" s="26" t="str">
        <f t="shared" si="2"/>
        <v/>
      </c>
      <c r="J68" s="22"/>
    </row>
    <row r="69" spans="1:10" ht="13.95" customHeight="1" x14ac:dyDescent="0.3">
      <c r="A69" s="23"/>
      <c r="B69" s="59"/>
      <c r="C69" s="60" t="str">
        <f t="shared" si="0"/>
        <v/>
      </c>
      <c r="E69" s="37"/>
      <c r="F69" s="27"/>
      <c r="G69" s="26"/>
      <c r="H69" s="27"/>
      <c r="I69" s="26" t="str">
        <f t="shared" si="2"/>
        <v/>
      </c>
      <c r="J69" s="22"/>
    </row>
    <row r="70" spans="1:10" ht="13.95" customHeight="1" x14ac:dyDescent="0.3">
      <c r="A70" s="23"/>
      <c r="B70" s="59"/>
      <c r="C70" s="60" t="str">
        <f t="shared" si="0"/>
        <v/>
      </c>
      <c r="E70" s="37"/>
      <c r="F70" s="27"/>
      <c r="G70" s="26"/>
      <c r="H70" s="27"/>
      <c r="I70" s="26" t="str">
        <f t="shared" si="2"/>
        <v/>
      </c>
      <c r="J70" s="22"/>
    </row>
    <row r="71" spans="1:10" ht="13.95" customHeight="1" x14ac:dyDescent="0.3">
      <c r="A71" s="23"/>
      <c r="B71" s="59"/>
      <c r="C71" s="60" t="str">
        <f t="shared" si="0"/>
        <v/>
      </c>
      <c r="E71" s="37"/>
      <c r="F71" s="27"/>
      <c r="G71" s="26"/>
      <c r="H71" s="27"/>
      <c r="I71" s="26" t="str">
        <f t="shared" si="2"/>
        <v/>
      </c>
      <c r="J71" s="22"/>
    </row>
    <row r="72" spans="1:10" ht="13.95" customHeight="1" x14ac:dyDescent="0.3">
      <c r="A72" s="23"/>
      <c r="B72" s="59"/>
      <c r="C72" s="60" t="str">
        <f t="shared" si="0"/>
        <v/>
      </c>
      <c r="E72" s="37"/>
      <c r="F72" s="27"/>
      <c r="G72" s="26"/>
      <c r="H72" s="27"/>
      <c r="I72" s="26" t="str">
        <f t="shared" si="2"/>
        <v/>
      </c>
      <c r="J72" s="22"/>
    </row>
    <row r="73" spans="1:10" ht="13.95" customHeight="1" x14ac:dyDescent="0.3">
      <c r="A73" s="23"/>
      <c r="B73" s="59"/>
      <c r="C73" s="60" t="str">
        <f t="shared" si="0"/>
        <v/>
      </c>
      <c r="E73" s="37"/>
      <c r="F73" s="27"/>
      <c r="G73" s="26"/>
      <c r="H73" s="27"/>
      <c r="I73" s="26" t="str">
        <f t="shared" si="2"/>
        <v/>
      </c>
      <c r="J73" s="22"/>
    </row>
    <row r="74" spans="1:10" ht="13.95" customHeight="1" x14ac:dyDescent="0.3">
      <c r="A74" s="23"/>
      <c r="B74" s="59"/>
      <c r="C74" s="60" t="str">
        <f t="shared" si="0"/>
        <v/>
      </c>
      <c r="E74" s="37"/>
      <c r="F74" s="27"/>
      <c r="G74" s="26"/>
      <c r="H74" s="27"/>
      <c r="I74" s="26" t="str">
        <f t="shared" si="2"/>
        <v/>
      </c>
      <c r="J74" s="22"/>
    </row>
    <row r="75" spans="1:10" ht="13.95" customHeight="1" x14ac:dyDescent="0.3">
      <c r="A75" s="23"/>
      <c r="B75" s="59"/>
      <c r="C75" s="60" t="str">
        <f t="shared" si="0"/>
        <v/>
      </c>
      <c r="E75" s="37"/>
      <c r="F75" s="27"/>
      <c r="G75" s="26"/>
      <c r="H75" s="27"/>
      <c r="I75" s="26" t="str">
        <f t="shared" si="2"/>
        <v/>
      </c>
      <c r="J75" s="22"/>
    </row>
    <row r="76" spans="1:10" ht="13.95" customHeight="1" x14ac:dyDescent="0.3">
      <c r="A76" s="23"/>
      <c r="B76" s="59"/>
      <c r="C76" s="60" t="str">
        <f t="shared" si="0"/>
        <v/>
      </c>
      <c r="E76" s="37"/>
      <c r="F76" s="27"/>
      <c r="G76" s="26"/>
      <c r="H76" s="27"/>
      <c r="I76" s="26" t="str">
        <f t="shared" si="2"/>
        <v/>
      </c>
      <c r="J76" s="22"/>
    </row>
    <row r="77" spans="1:10" ht="13.95" customHeight="1" x14ac:dyDescent="0.3">
      <c r="A77" s="23"/>
      <c r="B77" s="59"/>
      <c r="C77" s="60" t="str">
        <f t="shared" ref="C77:C140" si="3">IF(B77&lt;&gt;"",1,"")</f>
        <v/>
      </c>
      <c r="E77" s="37"/>
      <c r="F77" s="27"/>
      <c r="G77" s="26"/>
      <c r="H77" s="27"/>
      <c r="I77" s="26" t="str">
        <f t="shared" ref="I77:I140" si="4">IF(H77&lt;&gt;"",1,"")</f>
        <v/>
      </c>
      <c r="J77" s="22"/>
    </row>
    <row r="78" spans="1:10" ht="13.95" customHeight="1" x14ac:dyDescent="0.3">
      <c r="A78" s="23"/>
      <c r="B78" s="59"/>
      <c r="C78" s="60" t="str">
        <f t="shared" si="3"/>
        <v/>
      </c>
      <c r="E78" s="37"/>
      <c r="F78" s="27"/>
      <c r="G78" s="26"/>
      <c r="H78" s="27"/>
      <c r="I78" s="26" t="str">
        <f t="shared" si="4"/>
        <v/>
      </c>
      <c r="J78" s="22"/>
    </row>
    <row r="79" spans="1:10" ht="13.95" customHeight="1" x14ac:dyDescent="0.3">
      <c r="A79" s="23"/>
      <c r="B79" s="59"/>
      <c r="C79" s="60" t="str">
        <f t="shared" si="3"/>
        <v/>
      </c>
      <c r="E79" s="37"/>
      <c r="F79" s="27"/>
      <c r="G79" s="26"/>
      <c r="H79" s="27"/>
      <c r="I79" s="26" t="str">
        <f t="shared" si="4"/>
        <v/>
      </c>
      <c r="J79" s="22"/>
    </row>
    <row r="80" spans="1:10" ht="13.95" customHeight="1" x14ac:dyDescent="0.3">
      <c r="A80" s="23"/>
      <c r="B80" s="59"/>
      <c r="C80" s="60" t="str">
        <f t="shared" si="3"/>
        <v/>
      </c>
      <c r="E80" s="37"/>
      <c r="F80" s="27"/>
      <c r="G80" s="26"/>
      <c r="H80" s="27"/>
      <c r="I80" s="26" t="str">
        <f t="shared" si="4"/>
        <v/>
      </c>
      <c r="J80" s="22"/>
    </row>
    <row r="81" spans="1:10" ht="13.95" customHeight="1" x14ac:dyDescent="0.3">
      <c r="A81" s="23"/>
      <c r="B81" s="59"/>
      <c r="C81" s="60" t="str">
        <f t="shared" si="3"/>
        <v/>
      </c>
      <c r="E81" s="37"/>
      <c r="F81" s="27"/>
      <c r="G81" s="26"/>
      <c r="H81" s="27"/>
      <c r="I81" s="26" t="str">
        <f t="shared" si="4"/>
        <v/>
      </c>
      <c r="J81" s="22"/>
    </row>
    <row r="82" spans="1:10" ht="13.95" customHeight="1" x14ac:dyDescent="0.3">
      <c r="A82" s="23"/>
      <c r="B82" s="59"/>
      <c r="C82" s="60" t="str">
        <f t="shared" si="3"/>
        <v/>
      </c>
      <c r="E82" s="37"/>
      <c r="F82" s="27"/>
      <c r="G82" s="26"/>
      <c r="H82" s="27"/>
      <c r="I82" s="26" t="str">
        <f t="shared" si="4"/>
        <v/>
      </c>
      <c r="J82" s="22"/>
    </row>
    <row r="83" spans="1:10" ht="13.95" customHeight="1" x14ac:dyDescent="0.3">
      <c r="A83" s="23"/>
      <c r="B83" s="59"/>
      <c r="C83" s="60" t="str">
        <f t="shared" si="3"/>
        <v/>
      </c>
      <c r="E83" s="37"/>
      <c r="F83" s="27"/>
      <c r="G83" s="26"/>
      <c r="H83" s="27"/>
      <c r="I83" s="26" t="str">
        <f t="shared" si="4"/>
        <v/>
      </c>
      <c r="J83" s="22"/>
    </row>
    <row r="84" spans="1:10" ht="13.95" customHeight="1" x14ac:dyDescent="0.3">
      <c r="A84" s="23"/>
      <c r="B84" s="59"/>
      <c r="C84" s="60" t="str">
        <f t="shared" si="3"/>
        <v/>
      </c>
      <c r="E84" s="37"/>
      <c r="F84" s="27"/>
      <c r="G84" s="26"/>
      <c r="H84" s="27"/>
      <c r="I84" s="26" t="str">
        <f t="shared" si="4"/>
        <v/>
      </c>
      <c r="J84" s="22"/>
    </row>
    <row r="85" spans="1:10" ht="13.95" customHeight="1" x14ac:dyDescent="0.3">
      <c r="A85" s="23"/>
      <c r="B85" s="59"/>
      <c r="C85" s="60" t="str">
        <f t="shared" si="3"/>
        <v/>
      </c>
      <c r="E85" s="37"/>
      <c r="F85" s="27"/>
      <c r="G85" s="26"/>
      <c r="H85" s="27"/>
      <c r="I85" s="26" t="str">
        <f t="shared" si="4"/>
        <v/>
      </c>
      <c r="J85" s="22"/>
    </row>
    <row r="86" spans="1:10" ht="13.95" customHeight="1" x14ac:dyDescent="0.3">
      <c r="A86" s="23"/>
      <c r="B86" s="59"/>
      <c r="C86" s="60" t="str">
        <f t="shared" si="3"/>
        <v/>
      </c>
      <c r="E86" s="37"/>
      <c r="F86" s="27"/>
      <c r="G86" s="26"/>
      <c r="H86" s="27"/>
      <c r="I86" s="26" t="str">
        <f t="shared" si="4"/>
        <v/>
      </c>
      <c r="J86" s="22"/>
    </row>
    <row r="87" spans="1:10" ht="13.95" customHeight="1" x14ac:dyDescent="0.3">
      <c r="A87" s="23"/>
      <c r="B87" s="59"/>
      <c r="C87" s="60" t="str">
        <f t="shared" si="3"/>
        <v/>
      </c>
      <c r="E87" s="37"/>
      <c r="F87" s="27"/>
      <c r="G87" s="26"/>
      <c r="H87" s="27"/>
      <c r="I87" s="26" t="str">
        <f t="shared" si="4"/>
        <v/>
      </c>
      <c r="J87" s="22"/>
    </row>
    <row r="88" spans="1:10" ht="13.95" customHeight="1" x14ac:dyDescent="0.3">
      <c r="A88" s="23"/>
      <c r="B88" s="59"/>
      <c r="C88" s="60" t="str">
        <f t="shared" si="3"/>
        <v/>
      </c>
      <c r="E88" s="37"/>
      <c r="F88" s="27"/>
      <c r="G88" s="26"/>
      <c r="H88" s="27"/>
      <c r="I88" s="26" t="str">
        <f t="shared" si="4"/>
        <v/>
      </c>
      <c r="J88" s="22"/>
    </row>
    <row r="89" spans="1:10" ht="13.95" customHeight="1" x14ac:dyDescent="0.3">
      <c r="A89" s="23"/>
      <c r="B89" s="59"/>
      <c r="C89" s="60" t="str">
        <f t="shared" si="3"/>
        <v/>
      </c>
      <c r="E89" s="37"/>
      <c r="F89" s="27"/>
      <c r="G89" s="26"/>
      <c r="H89" s="27"/>
      <c r="I89" s="26" t="str">
        <f t="shared" si="4"/>
        <v/>
      </c>
      <c r="J89" s="22"/>
    </row>
    <row r="90" spans="1:10" ht="13.95" customHeight="1" x14ac:dyDescent="0.3">
      <c r="A90" s="23"/>
      <c r="B90" s="59"/>
      <c r="C90" s="60" t="str">
        <f t="shared" si="3"/>
        <v/>
      </c>
      <c r="E90" s="37"/>
      <c r="F90" s="27"/>
      <c r="G90" s="26"/>
      <c r="H90" s="27"/>
      <c r="I90" s="26" t="str">
        <f t="shared" si="4"/>
        <v/>
      </c>
      <c r="J90" s="22"/>
    </row>
    <row r="91" spans="1:10" ht="13.95" customHeight="1" x14ac:dyDescent="0.3">
      <c r="A91" s="23"/>
      <c r="B91" s="59"/>
      <c r="C91" s="60" t="str">
        <f t="shared" si="3"/>
        <v/>
      </c>
      <c r="E91" s="37"/>
      <c r="F91" s="27"/>
      <c r="G91" s="26"/>
      <c r="H91" s="27"/>
      <c r="I91" s="26" t="str">
        <f t="shared" si="4"/>
        <v/>
      </c>
      <c r="J91" s="22"/>
    </row>
    <row r="92" spans="1:10" ht="13.95" customHeight="1" x14ac:dyDescent="0.3">
      <c r="A92" s="23"/>
      <c r="B92" s="59"/>
      <c r="C92" s="60" t="str">
        <f t="shared" si="3"/>
        <v/>
      </c>
      <c r="E92" s="37"/>
      <c r="F92" s="27"/>
      <c r="G92" s="26"/>
      <c r="H92" s="27"/>
      <c r="I92" s="26" t="str">
        <f t="shared" si="4"/>
        <v/>
      </c>
      <c r="J92" s="22"/>
    </row>
    <row r="93" spans="1:10" ht="13.95" customHeight="1" x14ac:dyDescent="0.3">
      <c r="A93" s="23"/>
      <c r="B93" s="59"/>
      <c r="C93" s="60" t="str">
        <f t="shared" si="3"/>
        <v/>
      </c>
      <c r="E93" s="37"/>
      <c r="F93" s="27"/>
      <c r="G93" s="26"/>
      <c r="H93" s="27"/>
      <c r="I93" s="26" t="str">
        <f t="shared" si="4"/>
        <v/>
      </c>
      <c r="J93" s="22"/>
    </row>
    <row r="94" spans="1:10" ht="13.95" customHeight="1" x14ac:dyDescent="0.3">
      <c r="A94" s="23"/>
      <c r="B94" s="59"/>
      <c r="C94" s="60" t="str">
        <f t="shared" si="3"/>
        <v/>
      </c>
      <c r="E94" s="37"/>
      <c r="F94" s="27"/>
      <c r="G94" s="26"/>
      <c r="H94" s="27"/>
      <c r="I94" s="26" t="str">
        <f t="shared" si="4"/>
        <v/>
      </c>
      <c r="J94" s="22"/>
    </row>
    <row r="95" spans="1:10" ht="13.95" customHeight="1" x14ac:dyDescent="0.3">
      <c r="A95" s="23"/>
      <c r="B95" s="59"/>
      <c r="C95" s="60" t="str">
        <f t="shared" si="3"/>
        <v/>
      </c>
      <c r="E95" s="37"/>
      <c r="F95" s="27"/>
      <c r="G95" s="26"/>
      <c r="H95" s="27"/>
      <c r="I95" s="26" t="str">
        <f t="shared" si="4"/>
        <v/>
      </c>
      <c r="J95" s="22"/>
    </row>
    <row r="96" spans="1:10" ht="13.95" customHeight="1" x14ac:dyDescent="0.3">
      <c r="A96" s="23"/>
      <c r="B96" s="59"/>
      <c r="C96" s="60" t="str">
        <f t="shared" si="3"/>
        <v/>
      </c>
      <c r="E96" s="37"/>
      <c r="F96" s="27"/>
      <c r="G96" s="26"/>
      <c r="H96" s="27"/>
      <c r="I96" s="26" t="str">
        <f t="shared" si="4"/>
        <v/>
      </c>
      <c r="J96" s="22"/>
    </row>
    <row r="97" spans="1:10" ht="13.95" customHeight="1" x14ac:dyDescent="0.3">
      <c r="A97" s="23"/>
      <c r="B97" s="59"/>
      <c r="C97" s="60" t="str">
        <f t="shared" si="3"/>
        <v/>
      </c>
      <c r="E97" s="37"/>
      <c r="F97" s="27"/>
      <c r="G97" s="26"/>
      <c r="H97" s="27"/>
      <c r="I97" s="26" t="str">
        <f t="shared" si="4"/>
        <v/>
      </c>
      <c r="J97" s="22"/>
    </row>
    <row r="98" spans="1:10" ht="13.95" customHeight="1" x14ac:dyDescent="0.3">
      <c r="A98" s="23"/>
      <c r="B98" s="59"/>
      <c r="C98" s="60" t="str">
        <f t="shared" si="3"/>
        <v/>
      </c>
      <c r="E98" s="37"/>
      <c r="F98" s="27"/>
      <c r="G98" s="26"/>
      <c r="H98" s="27"/>
      <c r="I98" s="26" t="str">
        <f t="shared" si="4"/>
        <v/>
      </c>
      <c r="J98" s="22"/>
    </row>
    <row r="99" spans="1:10" ht="13.95" customHeight="1" x14ac:dyDescent="0.3">
      <c r="A99" s="23"/>
      <c r="B99" s="59"/>
      <c r="C99" s="60" t="str">
        <f t="shared" si="3"/>
        <v/>
      </c>
      <c r="E99" s="37"/>
      <c r="F99" s="27"/>
      <c r="G99" s="26"/>
      <c r="H99" s="27"/>
      <c r="I99" s="26" t="str">
        <f t="shared" si="4"/>
        <v/>
      </c>
      <c r="J99" s="22"/>
    </row>
    <row r="100" spans="1:10" ht="13.95" customHeight="1" x14ac:dyDescent="0.3">
      <c r="A100" s="23"/>
      <c r="B100" s="59"/>
      <c r="C100" s="60" t="str">
        <f t="shared" si="3"/>
        <v/>
      </c>
      <c r="E100" s="37"/>
      <c r="F100" s="27"/>
      <c r="G100" s="26"/>
      <c r="H100" s="27"/>
      <c r="I100" s="26" t="str">
        <f t="shared" si="4"/>
        <v/>
      </c>
      <c r="J100" s="22"/>
    </row>
    <row r="101" spans="1:10" ht="13.95" customHeight="1" x14ac:dyDescent="0.3">
      <c r="A101" s="23"/>
      <c r="B101" s="59"/>
      <c r="C101" s="60" t="str">
        <f t="shared" si="3"/>
        <v/>
      </c>
      <c r="E101" s="37"/>
      <c r="F101" s="27"/>
      <c r="G101" s="26"/>
      <c r="H101" s="27"/>
      <c r="I101" s="26" t="str">
        <f t="shared" si="4"/>
        <v/>
      </c>
      <c r="J101" s="22"/>
    </row>
    <row r="102" spans="1:10" ht="13.95" customHeight="1" x14ac:dyDescent="0.3">
      <c r="A102" s="23"/>
      <c r="B102" s="59"/>
      <c r="C102" s="60" t="str">
        <f t="shared" si="3"/>
        <v/>
      </c>
      <c r="E102" s="37"/>
      <c r="F102" s="27"/>
      <c r="G102" s="26"/>
      <c r="H102" s="27"/>
      <c r="I102" s="26" t="str">
        <f t="shared" si="4"/>
        <v/>
      </c>
      <c r="J102" s="22"/>
    </row>
    <row r="103" spans="1:10" ht="13.95" customHeight="1" x14ac:dyDescent="0.3">
      <c r="A103" s="23"/>
      <c r="B103" s="59"/>
      <c r="C103" s="60" t="str">
        <f t="shared" si="3"/>
        <v/>
      </c>
      <c r="E103" s="37"/>
      <c r="F103" s="27"/>
      <c r="G103" s="26"/>
      <c r="H103" s="27"/>
      <c r="I103" s="26" t="str">
        <f t="shared" si="4"/>
        <v/>
      </c>
      <c r="J103" s="22"/>
    </row>
    <row r="104" spans="1:10" ht="13.95" customHeight="1" x14ac:dyDescent="0.3">
      <c r="A104" s="23"/>
      <c r="B104" s="59"/>
      <c r="C104" s="60" t="str">
        <f t="shared" si="3"/>
        <v/>
      </c>
      <c r="E104" s="37"/>
      <c r="F104" s="27"/>
      <c r="G104" s="26"/>
      <c r="H104" s="27"/>
      <c r="I104" s="26" t="str">
        <f t="shared" si="4"/>
        <v/>
      </c>
      <c r="J104" s="22"/>
    </row>
    <row r="105" spans="1:10" ht="13.95" customHeight="1" x14ac:dyDescent="0.3">
      <c r="A105" s="23"/>
      <c r="B105" s="59"/>
      <c r="C105" s="60" t="str">
        <f t="shared" si="3"/>
        <v/>
      </c>
      <c r="E105" s="37"/>
      <c r="F105" s="27"/>
      <c r="G105" s="26"/>
      <c r="H105" s="27"/>
      <c r="I105" s="26" t="str">
        <f t="shared" si="4"/>
        <v/>
      </c>
      <c r="J105" s="22"/>
    </row>
    <row r="106" spans="1:10" ht="13.95" customHeight="1" x14ac:dyDescent="0.3">
      <c r="A106" s="23"/>
      <c r="B106" s="59"/>
      <c r="C106" s="60" t="str">
        <f t="shared" si="3"/>
        <v/>
      </c>
      <c r="E106" s="37"/>
      <c r="F106" s="27"/>
      <c r="G106" s="26"/>
      <c r="H106" s="27"/>
      <c r="I106" s="26" t="str">
        <f t="shared" si="4"/>
        <v/>
      </c>
      <c r="J106" s="22"/>
    </row>
    <row r="107" spans="1:10" ht="13.95" customHeight="1" x14ac:dyDescent="0.3">
      <c r="A107" s="23"/>
      <c r="B107" s="59"/>
      <c r="C107" s="60" t="str">
        <f t="shared" si="3"/>
        <v/>
      </c>
      <c r="E107" s="37"/>
      <c r="F107" s="27"/>
      <c r="G107" s="26"/>
      <c r="H107" s="27"/>
      <c r="I107" s="26" t="str">
        <f t="shared" si="4"/>
        <v/>
      </c>
      <c r="J107" s="22"/>
    </row>
    <row r="108" spans="1:10" ht="13.95" customHeight="1" x14ac:dyDescent="0.3">
      <c r="A108" s="23"/>
      <c r="B108" s="59"/>
      <c r="C108" s="60" t="str">
        <f t="shared" si="3"/>
        <v/>
      </c>
      <c r="E108" s="37"/>
      <c r="F108" s="27"/>
      <c r="G108" s="26"/>
      <c r="H108" s="27"/>
      <c r="I108" s="26" t="str">
        <f t="shared" si="4"/>
        <v/>
      </c>
      <c r="J108" s="22"/>
    </row>
    <row r="109" spans="1:10" ht="13.95" customHeight="1" x14ac:dyDescent="0.3">
      <c r="A109" s="23"/>
      <c r="B109" s="59"/>
      <c r="C109" s="60" t="str">
        <f t="shared" si="3"/>
        <v/>
      </c>
      <c r="E109" s="37"/>
      <c r="F109" s="27"/>
      <c r="G109" s="26"/>
      <c r="H109" s="27"/>
      <c r="I109" s="26" t="str">
        <f t="shared" si="4"/>
        <v/>
      </c>
      <c r="J109" s="22"/>
    </row>
    <row r="110" spans="1:10" ht="13.95" customHeight="1" x14ac:dyDescent="0.3">
      <c r="A110" s="23"/>
      <c r="B110" s="59"/>
      <c r="C110" s="60" t="str">
        <f t="shared" si="3"/>
        <v/>
      </c>
      <c r="E110" s="37"/>
      <c r="F110" s="27"/>
      <c r="G110" s="26"/>
      <c r="H110" s="27"/>
      <c r="I110" s="26" t="str">
        <f t="shared" si="4"/>
        <v/>
      </c>
      <c r="J110" s="22"/>
    </row>
    <row r="111" spans="1:10" ht="13.95" customHeight="1" x14ac:dyDescent="0.3">
      <c r="A111" s="23"/>
      <c r="B111" s="59"/>
      <c r="C111" s="60" t="str">
        <f t="shared" si="3"/>
        <v/>
      </c>
      <c r="E111" s="37"/>
      <c r="F111" s="27"/>
      <c r="G111" s="26"/>
      <c r="H111" s="27"/>
      <c r="I111" s="26" t="str">
        <f t="shared" si="4"/>
        <v/>
      </c>
      <c r="J111" s="22"/>
    </row>
    <row r="112" spans="1:10" ht="13.95" customHeight="1" x14ac:dyDescent="0.3">
      <c r="A112" s="23"/>
      <c r="B112" s="59"/>
      <c r="C112" s="60" t="str">
        <f t="shared" si="3"/>
        <v/>
      </c>
      <c r="E112" s="37"/>
      <c r="F112" s="27"/>
      <c r="G112" s="26"/>
      <c r="H112" s="27"/>
      <c r="I112" s="26" t="str">
        <f t="shared" si="4"/>
        <v/>
      </c>
      <c r="J112" s="22"/>
    </row>
    <row r="113" spans="1:10" ht="13.95" customHeight="1" x14ac:dyDescent="0.3">
      <c r="A113" s="23"/>
      <c r="B113" s="59"/>
      <c r="C113" s="60" t="str">
        <f t="shared" si="3"/>
        <v/>
      </c>
      <c r="E113" s="37"/>
      <c r="F113" s="27"/>
      <c r="G113" s="26"/>
      <c r="H113" s="27"/>
      <c r="I113" s="26" t="str">
        <f t="shared" si="4"/>
        <v/>
      </c>
      <c r="J113" s="22"/>
    </row>
    <row r="114" spans="1:10" ht="13.95" customHeight="1" x14ac:dyDescent="0.3">
      <c r="A114" s="23"/>
      <c r="B114" s="59"/>
      <c r="C114" s="60" t="str">
        <f t="shared" si="3"/>
        <v/>
      </c>
      <c r="E114" s="37"/>
      <c r="F114" s="27"/>
      <c r="G114" s="26"/>
      <c r="H114" s="27"/>
      <c r="I114" s="26" t="str">
        <f t="shared" si="4"/>
        <v/>
      </c>
      <c r="J114" s="22"/>
    </row>
    <row r="115" spans="1:10" ht="13.95" customHeight="1" x14ac:dyDescent="0.3">
      <c r="A115" s="23"/>
      <c r="B115" s="59"/>
      <c r="C115" s="60" t="str">
        <f t="shared" si="3"/>
        <v/>
      </c>
      <c r="E115" s="37"/>
      <c r="F115" s="27"/>
      <c r="G115" s="26"/>
      <c r="H115" s="27"/>
      <c r="I115" s="26" t="str">
        <f t="shared" si="4"/>
        <v/>
      </c>
      <c r="J115" s="22"/>
    </row>
    <row r="116" spans="1:10" ht="13.95" customHeight="1" x14ac:dyDescent="0.3">
      <c r="A116" s="23"/>
      <c r="B116" s="59"/>
      <c r="C116" s="60" t="str">
        <f t="shared" si="3"/>
        <v/>
      </c>
      <c r="E116" s="37"/>
      <c r="F116" s="27"/>
      <c r="G116" s="26"/>
      <c r="H116" s="27"/>
      <c r="I116" s="26" t="str">
        <f t="shared" si="4"/>
        <v/>
      </c>
      <c r="J116" s="22"/>
    </row>
    <row r="117" spans="1:10" ht="13.95" customHeight="1" x14ac:dyDescent="0.3">
      <c r="A117" s="23"/>
      <c r="B117" s="59"/>
      <c r="C117" s="60" t="str">
        <f t="shared" si="3"/>
        <v/>
      </c>
      <c r="E117" s="37"/>
      <c r="F117" s="27"/>
      <c r="G117" s="26"/>
      <c r="H117" s="27"/>
      <c r="I117" s="26" t="str">
        <f t="shared" si="4"/>
        <v/>
      </c>
      <c r="J117" s="22"/>
    </row>
    <row r="118" spans="1:10" ht="13.95" customHeight="1" x14ac:dyDescent="0.3">
      <c r="A118" s="23"/>
      <c r="B118" s="59"/>
      <c r="C118" s="60" t="str">
        <f t="shared" si="3"/>
        <v/>
      </c>
      <c r="E118" s="37"/>
      <c r="F118" s="27"/>
      <c r="G118" s="26"/>
      <c r="H118" s="27"/>
      <c r="I118" s="26" t="str">
        <f t="shared" si="4"/>
        <v/>
      </c>
      <c r="J118" s="22"/>
    </row>
    <row r="119" spans="1:10" ht="13.95" customHeight="1" x14ac:dyDescent="0.3">
      <c r="A119" s="23"/>
      <c r="B119" s="59"/>
      <c r="C119" s="60" t="str">
        <f t="shared" si="3"/>
        <v/>
      </c>
      <c r="E119" s="37"/>
      <c r="F119" s="27"/>
      <c r="G119" s="26"/>
      <c r="H119" s="27"/>
      <c r="I119" s="26" t="str">
        <f t="shared" si="4"/>
        <v/>
      </c>
      <c r="J119" s="22"/>
    </row>
    <row r="120" spans="1:10" ht="13.95" customHeight="1" x14ac:dyDescent="0.3">
      <c r="A120" s="23"/>
      <c r="B120" s="59"/>
      <c r="C120" s="60" t="str">
        <f t="shared" si="3"/>
        <v/>
      </c>
      <c r="E120" s="37"/>
      <c r="F120" s="27"/>
      <c r="G120" s="26"/>
      <c r="H120" s="27"/>
      <c r="I120" s="26" t="str">
        <f t="shared" si="4"/>
        <v/>
      </c>
      <c r="J120" s="22"/>
    </row>
    <row r="121" spans="1:10" ht="13.95" customHeight="1" x14ac:dyDescent="0.3">
      <c r="A121" s="23"/>
      <c r="B121" s="59"/>
      <c r="C121" s="60" t="str">
        <f t="shared" si="3"/>
        <v/>
      </c>
      <c r="E121" s="37"/>
      <c r="F121" s="27"/>
      <c r="G121" s="26"/>
      <c r="H121" s="27"/>
      <c r="I121" s="26" t="str">
        <f t="shared" si="4"/>
        <v/>
      </c>
      <c r="J121" s="22"/>
    </row>
    <row r="122" spans="1:10" ht="13.95" customHeight="1" x14ac:dyDescent="0.3">
      <c r="A122" s="23"/>
      <c r="B122" s="59"/>
      <c r="C122" s="60" t="str">
        <f t="shared" si="3"/>
        <v/>
      </c>
      <c r="E122" s="37"/>
      <c r="F122" s="27"/>
      <c r="G122" s="26"/>
      <c r="H122" s="27"/>
      <c r="I122" s="26" t="str">
        <f t="shared" si="4"/>
        <v/>
      </c>
      <c r="J122" s="22"/>
    </row>
    <row r="123" spans="1:10" ht="13.95" customHeight="1" x14ac:dyDescent="0.3">
      <c r="A123" s="23"/>
      <c r="B123" s="59"/>
      <c r="C123" s="60" t="str">
        <f t="shared" si="3"/>
        <v/>
      </c>
      <c r="E123" s="37"/>
      <c r="F123" s="27"/>
      <c r="G123" s="26"/>
      <c r="H123" s="27"/>
      <c r="I123" s="26" t="str">
        <f t="shared" si="4"/>
        <v/>
      </c>
      <c r="J123" s="22"/>
    </row>
    <row r="124" spans="1:10" ht="13.95" customHeight="1" x14ac:dyDescent="0.3">
      <c r="A124" s="23"/>
      <c r="B124" s="59"/>
      <c r="C124" s="60" t="str">
        <f t="shared" si="3"/>
        <v/>
      </c>
      <c r="E124" s="37"/>
      <c r="F124" s="27"/>
      <c r="G124" s="26"/>
      <c r="H124" s="27"/>
      <c r="I124" s="26" t="str">
        <f t="shared" si="4"/>
        <v/>
      </c>
      <c r="J124" s="22"/>
    </row>
    <row r="125" spans="1:10" ht="13.95" customHeight="1" x14ac:dyDescent="0.3">
      <c r="A125" s="23"/>
      <c r="B125" s="59"/>
      <c r="C125" s="60" t="str">
        <f t="shared" si="3"/>
        <v/>
      </c>
      <c r="E125" s="37"/>
      <c r="F125" s="27"/>
      <c r="G125" s="26"/>
      <c r="H125" s="27"/>
      <c r="I125" s="26" t="str">
        <f t="shared" si="4"/>
        <v/>
      </c>
      <c r="J125" s="22"/>
    </row>
    <row r="126" spans="1:10" ht="13.95" customHeight="1" x14ac:dyDescent="0.3">
      <c r="A126" s="23"/>
      <c r="B126" s="59"/>
      <c r="C126" s="60" t="str">
        <f t="shared" si="3"/>
        <v/>
      </c>
      <c r="E126" s="37"/>
      <c r="F126" s="27"/>
      <c r="G126" s="26"/>
      <c r="H126" s="27"/>
      <c r="I126" s="26" t="str">
        <f t="shared" si="4"/>
        <v/>
      </c>
      <c r="J126" s="22"/>
    </row>
    <row r="127" spans="1:10" ht="13.95" customHeight="1" x14ac:dyDescent="0.3">
      <c r="A127" s="23"/>
      <c r="B127" s="59"/>
      <c r="C127" s="60" t="str">
        <f t="shared" si="3"/>
        <v/>
      </c>
      <c r="E127" s="37"/>
      <c r="F127" s="27"/>
      <c r="G127" s="26"/>
      <c r="H127" s="27"/>
      <c r="I127" s="26" t="str">
        <f t="shared" si="4"/>
        <v/>
      </c>
      <c r="J127" s="22"/>
    </row>
    <row r="128" spans="1:10" ht="13.95" customHeight="1" x14ac:dyDescent="0.3">
      <c r="A128" s="23"/>
      <c r="B128" s="59"/>
      <c r="C128" s="60" t="str">
        <f t="shared" si="3"/>
        <v/>
      </c>
      <c r="E128" s="37"/>
      <c r="F128" s="27"/>
      <c r="G128" s="26"/>
      <c r="H128" s="27"/>
      <c r="I128" s="26" t="str">
        <f t="shared" si="4"/>
        <v/>
      </c>
      <c r="J128" s="22"/>
    </row>
    <row r="129" spans="1:10" ht="13.95" customHeight="1" x14ac:dyDescent="0.3">
      <c r="A129" s="23"/>
      <c r="B129" s="59"/>
      <c r="C129" s="60" t="str">
        <f t="shared" si="3"/>
        <v/>
      </c>
      <c r="E129" s="37"/>
      <c r="F129" s="27"/>
      <c r="G129" s="26"/>
      <c r="H129" s="27"/>
      <c r="I129" s="26" t="str">
        <f t="shared" si="4"/>
        <v/>
      </c>
      <c r="J129" s="22"/>
    </row>
    <row r="130" spans="1:10" ht="13.95" customHeight="1" x14ac:dyDescent="0.3">
      <c r="A130" s="23"/>
      <c r="B130" s="59"/>
      <c r="C130" s="60" t="str">
        <f t="shared" si="3"/>
        <v/>
      </c>
      <c r="E130" s="37"/>
      <c r="F130" s="27"/>
      <c r="G130" s="26"/>
      <c r="H130" s="27"/>
      <c r="I130" s="26" t="str">
        <f t="shared" si="4"/>
        <v/>
      </c>
      <c r="J130" s="22"/>
    </row>
    <row r="131" spans="1:10" ht="13.95" customHeight="1" x14ac:dyDescent="0.3">
      <c r="A131" s="23"/>
      <c r="B131" s="59"/>
      <c r="C131" s="60" t="str">
        <f t="shared" si="3"/>
        <v/>
      </c>
      <c r="E131" s="37"/>
      <c r="F131" s="27"/>
      <c r="G131" s="26"/>
      <c r="H131" s="27"/>
      <c r="I131" s="26" t="str">
        <f t="shared" si="4"/>
        <v/>
      </c>
      <c r="J131" s="22"/>
    </row>
    <row r="132" spans="1:10" ht="13.95" customHeight="1" x14ac:dyDescent="0.3">
      <c r="A132" s="23"/>
      <c r="B132" s="59"/>
      <c r="C132" s="60" t="str">
        <f t="shared" si="3"/>
        <v/>
      </c>
      <c r="E132" s="37"/>
      <c r="F132" s="27"/>
      <c r="G132" s="26"/>
      <c r="H132" s="27"/>
      <c r="I132" s="26" t="str">
        <f t="shared" si="4"/>
        <v/>
      </c>
      <c r="J132" s="22"/>
    </row>
    <row r="133" spans="1:10" ht="13.95" customHeight="1" x14ac:dyDescent="0.3">
      <c r="A133" s="23"/>
      <c r="B133" s="59"/>
      <c r="C133" s="60" t="str">
        <f t="shared" si="3"/>
        <v/>
      </c>
      <c r="E133" s="37"/>
      <c r="F133" s="27"/>
      <c r="G133" s="26"/>
      <c r="H133" s="27"/>
      <c r="I133" s="26" t="str">
        <f t="shared" si="4"/>
        <v/>
      </c>
      <c r="J133" s="22"/>
    </row>
    <row r="134" spans="1:10" ht="13.95" customHeight="1" x14ac:dyDescent="0.3">
      <c r="A134" s="23"/>
      <c r="B134" s="59"/>
      <c r="C134" s="60" t="str">
        <f t="shared" si="3"/>
        <v/>
      </c>
      <c r="E134" s="37"/>
      <c r="F134" s="27"/>
      <c r="G134" s="26"/>
      <c r="H134" s="27"/>
      <c r="I134" s="26" t="str">
        <f t="shared" si="4"/>
        <v/>
      </c>
      <c r="J134" s="22"/>
    </row>
    <row r="135" spans="1:10" ht="13.95" customHeight="1" x14ac:dyDescent="0.3">
      <c r="A135" s="23"/>
      <c r="B135" s="59"/>
      <c r="C135" s="60" t="str">
        <f t="shared" si="3"/>
        <v/>
      </c>
      <c r="E135" s="37"/>
      <c r="F135" s="27"/>
      <c r="G135" s="26"/>
      <c r="H135" s="27"/>
      <c r="I135" s="26" t="str">
        <f t="shared" si="4"/>
        <v/>
      </c>
      <c r="J135" s="22"/>
    </row>
    <row r="136" spans="1:10" ht="13.95" customHeight="1" x14ac:dyDescent="0.3">
      <c r="A136" s="23"/>
      <c r="B136" s="59"/>
      <c r="C136" s="60" t="str">
        <f t="shared" si="3"/>
        <v/>
      </c>
      <c r="E136" s="37"/>
      <c r="F136" s="27"/>
      <c r="G136" s="26"/>
      <c r="H136" s="27"/>
      <c r="I136" s="26" t="str">
        <f t="shared" si="4"/>
        <v/>
      </c>
      <c r="J136" s="22"/>
    </row>
    <row r="137" spans="1:10" ht="13.95" customHeight="1" x14ac:dyDescent="0.3">
      <c r="A137" s="23"/>
      <c r="B137" s="59"/>
      <c r="C137" s="60" t="str">
        <f t="shared" si="3"/>
        <v/>
      </c>
      <c r="E137" s="37"/>
      <c r="F137" s="27"/>
      <c r="G137" s="26"/>
      <c r="H137" s="27"/>
      <c r="I137" s="26" t="str">
        <f t="shared" si="4"/>
        <v/>
      </c>
      <c r="J137" s="22"/>
    </row>
    <row r="138" spans="1:10" ht="13.95" customHeight="1" x14ac:dyDescent="0.3">
      <c r="A138" s="23"/>
      <c r="B138" s="59"/>
      <c r="C138" s="60" t="str">
        <f t="shared" si="3"/>
        <v/>
      </c>
      <c r="E138" s="37"/>
      <c r="F138" s="27"/>
      <c r="G138" s="26"/>
      <c r="H138" s="27"/>
      <c r="I138" s="26" t="str">
        <f t="shared" si="4"/>
        <v/>
      </c>
      <c r="J138" s="22"/>
    </row>
    <row r="139" spans="1:10" ht="13.95" customHeight="1" x14ac:dyDescent="0.3">
      <c r="A139" s="23"/>
      <c r="B139" s="59"/>
      <c r="C139" s="60" t="str">
        <f t="shared" si="3"/>
        <v/>
      </c>
      <c r="E139" s="37"/>
      <c r="F139" s="27"/>
      <c r="G139" s="26"/>
      <c r="H139" s="27"/>
      <c r="I139" s="26" t="str">
        <f t="shared" si="4"/>
        <v/>
      </c>
      <c r="J139" s="22"/>
    </row>
    <row r="140" spans="1:10" ht="13.95" customHeight="1" x14ac:dyDescent="0.3">
      <c r="A140" s="23"/>
      <c r="B140" s="59"/>
      <c r="C140" s="60" t="str">
        <f t="shared" si="3"/>
        <v/>
      </c>
      <c r="E140" s="37"/>
      <c r="F140" s="27"/>
      <c r="G140" s="26"/>
      <c r="H140" s="27"/>
      <c r="I140" s="26" t="str">
        <f t="shared" si="4"/>
        <v/>
      </c>
      <c r="J140" s="22"/>
    </row>
    <row r="141" spans="1:10" ht="13.95" customHeight="1" x14ac:dyDescent="0.3">
      <c r="A141" s="23"/>
      <c r="B141" s="59"/>
      <c r="C141" s="60" t="str">
        <f t="shared" ref="C141:C204" si="5">IF(B141&lt;&gt;"",1,"")</f>
        <v/>
      </c>
      <c r="E141" s="37"/>
      <c r="F141" s="27"/>
      <c r="G141" s="26"/>
      <c r="H141" s="27"/>
      <c r="I141" s="26" t="str">
        <f t="shared" ref="I141:I196" si="6">IF(H141&lt;&gt;"",1,"")</f>
        <v/>
      </c>
      <c r="J141" s="22"/>
    </row>
    <row r="142" spans="1:10" ht="13.95" customHeight="1" x14ac:dyDescent="0.3">
      <c r="A142" s="23"/>
      <c r="B142" s="59"/>
      <c r="C142" s="60" t="str">
        <f t="shared" si="5"/>
        <v/>
      </c>
      <c r="E142" s="37"/>
      <c r="F142" s="27"/>
      <c r="G142" s="26"/>
      <c r="H142" s="27"/>
      <c r="I142" s="26" t="str">
        <f t="shared" si="6"/>
        <v/>
      </c>
      <c r="J142" s="22"/>
    </row>
    <row r="143" spans="1:10" ht="13.95" customHeight="1" x14ac:dyDescent="0.3">
      <c r="A143" s="23"/>
      <c r="B143" s="59"/>
      <c r="C143" s="60" t="str">
        <f t="shared" si="5"/>
        <v/>
      </c>
      <c r="E143" s="37"/>
      <c r="F143" s="27"/>
      <c r="G143" s="26"/>
      <c r="H143" s="27"/>
      <c r="I143" s="26" t="str">
        <f t="shared" si="6"/>
        <v/>
      </c>
      <c r="J143" s="22"/>
    </row>
    <row r="144" spans="1:10" ht="13.95" customHeight="1" x14ac:dyDescent="0.3">
      <c r="A144" s="23"/>
      <c r="B144" s="59"/>
      <c r="C144" s="60" t="str">
        <f t="shared" si="5"/>
        <v/>
      </c>
      <c r="E144" s="37"/>
      <c r="F144" s="27"/>
      <c r="G144" s="26"/>
      <c r="H144" s="27"/>
      <c r="I144" s="26" t="str">
        <f t="shared" si="6"/>
        <v/>
      </c>
      <c r="J144" s="22"/>
    </row>
    <row r="145" spans="1:10" ht="13.95" customHeight="1" x14ac:dyDescent="0.3">
      <c r="A145" s="23"/>
      <c r="B145" s="59"/>
      <c r="C145" s="60" t="str">
        <f t="shared" si="5"/>
        <v/>
      </c>
      <c r="E145" s="37"/>
      <c r="F145" s="27"/>
      <c r="G145" s="26"/>
      <c r="H145" s="27"/>
      <c r="I145" s="26" t="str">
        <f t="shared" si="6"/>
        <v/>
      </c>
      <c r="J145" s="22"/>
    </row>
    <row r="146" spans="1:10" ht="13.95" customHeight="1" x14ac:dyDescent="0.3">
      <c r="A146" s="23"/>
      <c r="B146" s="59"/>
      <c r="C146" s="60" t="str">
        <f t="shared" si="5"/>
        <v/>
      </c>
      <c r="E146" s="37"/>
      <c r="F146" s="27"/>
      <c r="G146" s="26"/>
      <c r="H146" s="27"/>
      <c r="I146" s="26" t="str">
        <f t="shared" si="6"/>
        <v/>
      </c>
      <c r="J146" s="22"/>
    </row>
    <row r="147" spans="1:10" ht="13.95" customHeight="1" x14ac:dyDescent="0.3">
      <c r="A147" s="23"/>
      <c r="B147" s="59"/>
      <c r="C147" s="60" t="str">
        <f t="shared" si="5"/>
        <v/>
      </c>
      <c r="E147" s="37"/>
      <c r="F147" s="27"/>
      <c r="G147" s="26"/>
      <c r="H147" s="27"/>
      <c r="I147" s="26" t="str">
        <f t="shared" si="6"/>
        <v/>
      </c>
      <c r="J147" s="22"/>
    </row>
    <row r="148" spans="1:10" ht="13.95" customHeight="1" x14ac:dyDescent="0.3">
      <c r="A148" s="23"/>
      <c r="B148" s="59"/>
      <c r="C148" s="60" t="str">
        <f t="shared" si="5"/>
        <v/>
      </c>
      <c r="E148" s="37"/>
      <c r="F148" s="27"/>
      <c r="G148" s="26"/>
      <c r="H148" s="27"/>
      <c r="I148" s="26" t="str">
        <f t="shared" si="6"/>
        <v/>
      </c>
      <c r="J148" s="22"/>
    </row>
    <row r="149" spans="1:10" ht="13.95" customHeight="1" x14ac:dyDescent="0.3">
      <c r="A149" s="23"/>
      <c r="B149" s="59"/>
      <c r="C149" s="60" t="str">
        <f t="shared" si="5"/>
        <v/>
      </c>
      <c r="E149" s="37"/>
      <c r="F149" s="27"/>
      <c r="G149" s="26"/>
      <c r="H149" s="27"/>
      <c r="I149" s="26" t="str">
        <f t="shared" si="6"/>
        <v/>
      </c>
      <c r="J149" s="22"/>
    </row>
    <row r="150" spans="1:10" ht="13.95" customHeight="1" x14ac:dyDescent="0.3">
      <c r="A150" s="23"/>
      <c r="B150" s="59"/>
      <c r="C150" s="60" t="str">
        <f t="shared" si="5"/>
        <v/>
      </c>
      <c r="E150" s="37"/>
      <c r="F150" s="27"/>
      <c r="G150" s="26"/>
      <c r="H150" s="27"/>
      <c r="I150" s="26" t="str">
        <f t="shared" si="6"/>
        <v/>
      </c>
      <c r="J150" s="22"/>
    </row>
    <row r="151" spans="1:10" ht="13.95" customHeight="1" x14ac:dyDescent="0.3">
      <c r="A151" s="23"/>
      <c r="B151" s="59"/>
      <c r="C151" s="60" t="str">
        <f t="shared" si="5"/>
        <v/>
      </c>
      <c r="E151" s="37"/>
      <c r="F151" s="27"/>
      <c r="G151" s="26"/>
      <c r="H151" s="27"/>
      <c r="I151" s="26" t="str">
        <f t="shared" si="6"/>
        <v/>
      </c>
      <c r="J151" s="22"/>
    </row>
    <row r="152" spans="1:10" ht="13.95" customHeight="1" x14ac:dyDescent="0.3">
      <c r="A152" s="23"/>
      <c r="B152" s="59"/>
      <c r="C152" s="60" t="str">
        <f t="shared" si="5"/>
        <v/>
      </c>
      <c r="E152" s="37"/>
      <c r="F152" s="27"/>
      <c r="G152" s="26"/>
      <c r="H152" s="27"/>
      <c r="I152" s="26" t="str">
        <f t="shared" si="6"/>
        <v/>
      </c>
      <c r="J152" s="22"/>
    </row>
    <row r="153" spans="1:10" ht="13.95" customHeight="1" x14ac:dyDescent="0.3">
      <c r="A153" s="23"/>
      <c r="B153" s="59"/>
      <c r="C153" s="60" t="str">
        <f t="shared" si="5"/>
        <v/>
      </c>
      <c r="E153" s="37"/>
      <c r="F153" s="27"/>
      <c r="G153" s="26"/>
      <c r="H153" s="27"/>
      <c r="I153" s="26" t="str">
        <f t="shared" si="6"/>
        <v/>
      </c>
      <c r="J153" s="22"/>
    </row>
    <row r="154" spans="1:10" ht="13.95" customHeight="1" x14ac:dyDescent="0.3">
      <c r="A154" s="23"/>
      <c r="B154" s="59"/>
      <c r="C154" s="60" t="str">
        <f t="shared" si="5"/>
        <v/>
      </c>
      <c r="E154" s="37"/>
      <c r="F154" s="27"/>
      <c r="G154" s="26"/>
      <c r="H154" s="27"/>
      <c r="I154" s="26" t="str">
        <f t="shared" si="6"/>
        <v/>
      </c>
      <c r="J154" s="22"/>
    </row>
    <row r="155" spans="1:10" ht="13.95" customHeight="1" x14ac:dyDescent="0.3">
      <c r="A155" s="23"/>
      <c r="B155" s="59"/>
      <c r="C155" s="60" t="str">
        <f t="shared" si="5"/>
        <v/>
      </c>
      <c r="E155" s="37"/>
      <c r="F155" s="27"/>
      <c r="G155" s="26"/>
      <c r="H155" s="27"/>
      <c r="I155" s="26" t="str">
        <f t="shared" si="6"/>
        <v/>
      </c>
      <c r="J155" s="22"/>
    </row>
    <row r="156" spans="1:10" ht="13.95" customHeight="1" x14ac:dyDescent="0.3">
      <c r="A156" s="23"/>
      <c r="B156" s="59"/>
      <c r="C156" s="60" t="str">
        <f t="shared" si="5"/>
        <v/>
      </c>
      <c r="E156" s="37"/>
      <c r="F156" s="27"/>
      <c r="G156" s="26"/>
      <c r="H156" s="27"/>
      <c r="I156" s="26" t="str">
        <f t="shared" si="6"/>
        <v/>
      </c>
      <c r="J156" s="22"/>
    </row>
    <row r="157" spans="1:10" ht="13.95" customHeight="1" x14ac:dyDescent="0.3">
      <c r="A157" s="23"/>
      <c r="B157" s="59"/>
      <c r="C157" s="60" t="str">
        <f t="shared" si="5"/>
        <v/>
      </c>
      <c r="E157" s="37"/>
      <c r="F157" s="27"/>
      <c r="G157" s="26"/>
      <c r="H157" s="27"/>
      <c r="I157" s="26" t="str">
        <f t="shared" si="6"/>
        <v/>
      </c>
      <c r="J157" s="22"/>
    </row>
    <row r="158" spans="1:10" ht="13.95" customHeight="1" x14ac:dyDescent="0.3">
      <c r="A158" s="23"/>
      <c r="B158" s="59"/>
      <c r="C158" s="60" t="str">
        <f t="shared" si="5"/>
        <v/>
      </c>
      <c r="E158" s="37"/>
      <c r="F158" s="27"/>
      <c r="G158" s="26"/>
      <c r="H158" s="27"/>
      <c r="I158" s="26" t="str">
        <f t="shared" si="6"/>
        <v/>
      </c>
      <c r="J158" s="22"/>
    </row>
    <row r="159" spans="1:10" ht="13.95" customHeight="1" x14ac:dyDescent="0.3">
      <c r="A159" s="23"/>
      <c r="B159" s="59"/>
      <c r="C159" s="60" t="str">
        <f t="shared" si="5"/>
        <v/>
      </c>
      <c r="E159" s="37"/>
      <c r="F159" s="27"/>
      <c r="G159" s="26"/>
      <c r="H159" s="27"/>
      <c r="I159" s="26" t="str">
        <f t="shared" si="6"/>
        <v/>
      </c>
      <c r="J159" s="22"/>
    </row>
    <row r="160" spans="1:10" ht="13.95" customHeight="1" x14ac:dyDescent="0.3">
      <c r="A160" s="23"/>
      <c r="B160" s="59"/>
      <c r="C160" s="60" t="str">
        <f t="shared" si="5"/>
        <v/>
      </c>
      <c r="E160" s="37"/>
      <c r="F160" s="27"/>
      <c r="G160" s="26"/>
      <c r="H160" s="27"/>
      <c r="I160" s="26" t="str">
        <f t="shared" si="6"/>
        <v/>
      </c>
      <c r="J160" s="22"/>
    </row>
    <row r="161" spans="1:10" ht="13.95" customHeight="1" x14ac:dyDescent="0.3">
      <c r="A161" s="23"/>
      <c r="B161" s="59"/>
      <c r="C161" s="60" t="str">
        <f t="shared" si="5"/>
        <v/>
      </c>
      <c r="E161" s="37"/>
      <c r="F161" s="27"/>
      <c r="G161" s="26"/>
      <c r="H161" s="27"/>
      <c r="I161" s="26" t="str">
        <f t="shared" si="6"/>
        <v/>
      </c>
      <c r="J161" s="22"/>
    </row>
    <row r="162" spans="1:10" ht="13.95" customHeight="1" x14ac:dyDescent="0.3">
      <c r="A162" s="23"/>
      <c r="B162" s="59"/>
      <c r="C162" s="60" t="str">
        <f t="shared" si="5"/>
        <v/>
      </c>
      <c r="E162" s="37"/>
      <c r="F162" s="27"/>
      <c r="G162" s="26"/>
      <c r="H162" s="27"/>
      <c r="I162" s="26" t="str">
        <f t="shared" si="6"/>
        <v/>
      </c>
      <c r="J162" s="22"/>
    </row>
    <row r="163" spans="1:10" ht="13.95" customHeight="1" x14ac:dyDescent="0.3">
      <c r="A163" s="23"/>
      <c r="B163" s="59"/>
      <c r="C163" s="60" t="str">
        <f t="shared" si="5"/>
        <v/>
      </c>
      <c r="E163" s="37"/>
      <c r="F163" s="27"/>
      <c r="G163" s="26"/>
      <c r="H163" s="27"/>
      <c r="I163" s="26" t="str">
        <f t="shared" si="6"/>
        <v/>
      </c>
      <c r="J163" s="22"/>
    </row>
    <row r="164" spans="1:10" ht="13.95" customHeight="1" x14ac:dyDescent="0.3">
      <c r="A164" s="23"/>
      <c r="B164" s="59"/>
      <c r="C164" s="60" t="str">
        <f t="shared" si="5"/>
        <v/>
      </c>
      <c r="E164" s="37"/>
      <c r="F164" s="27"/>
      <c r="G164" s="26"/>
      <c r="H164" s="27"/>
      <c r="I164" s="26" t="str">
        <f t="shared" si="6"/>
        <v/>
      </c>
      <c r="J164" s="22"/>
    </row>
    <row r="165" spans="1:10" ht="13.95" customHeight="1" x14ac:dyDescent="0.3">
      <c r="A165" s="23"/>
      <c r="B165" s="59"/>
      <c r="C165" s="60" t="str">
        <f t="shared" si="5"/>
        <v/>
      </c>
      <c r="E165" s="37"/>
      <c r="F165" s="27"/>
      <c r="G165" s="26"/>
      <c r="H165" s="27"/>
      <c r="I165" s="26" t="str">
        <f t="shared" si="6"/>
        <v/>
      </c>
      <c r="J165" s="22"/>
    </row>
    <row r="166" spans="1:10" ht="13.95" customHeight="1" x14ac:dyDescent="0.3">
      <c r="A166" s="23"/>
      <c r="B166" s="59"/>
      <c r="C166" s="60" t="str">
        <f t="shared" si="5"/>
        <v/>
      </c>
      <c r="E166" s="37"/>
      <c r="F166" s="27"/>
      <c r="G166" s="26"/>
      <c r="H166" s="27"/>
      <c r="I166" s="26" t="str">
        <f t="shared" si="6"/>
        <v/>
      </c>
      <c r="J166" s="22"/>
    </row>
    <row r="167" spans="1:10" ht="13.95" customHeight="1" x14ac:dyDescent="0.3">
      <c r="A167" s="23"/>
      <c r="B167" s="59"/>
      <c r="C167" s="60" t="str">
        <f t="shared" si="5"/>
        <v/>
      </c>
      <c r="E167" s="37"/>
      <c r="F167" s="27"/>
      <c r="G167" s="26"/>
      <c r="H167" s="27"/>
      <c r="I167" s="26" t="str">
        <f t="shared" si="6"/>
        <v/>
      </c>
      <c r="J167" s="22"/>
    </row>
    <row r="168" spans="1:10" ht="13.95" customHeight="1" x14ac:dyDescent="0.3">
      <c r="A168" s="23"/>
      <c r="B168" s="59"/>
      <c r="C168" s="60" t="str">
        <f t="shared" si="5"/>
        <v/>
      </c>
      <c r="E168" s="37"/>
      <c r="F168" s="27"/>
      <c r="G168" s="26"/>
      <c r="H168" s="27"/>
      <c r="I168" s="26" t="str">
        <f t="shared" si="6"/>
        <v/>
      </c>
      <c r="J168" s="22"/>
    </row>
    <row r="169" spans="1:10" ht="13.95" customHeight="1" x14ac:dyDescent="0.3">
      <c r="A169" s="23"/>
      <c r="B169" s="59"/>
      <c r="C169" s="60" t="str">
        <f t="shared" si="5"/>
        <v/>
      </c>
      <c r="E169" s="37"/>
      <c r="F169" s="27"/>
      <c r="G169" s="26"/>
      <c r="H169" s="27"/>
      <c r="I169" s="26" t="str">
        <f t="shared" si="6"/>
        <v/>
      </c>
      <c r="J169" s="22"/>
    </row>
    <row r="170" spans="1:10" ht="13.95" customHeight="1" x14ac:dyDescent="0.3">
      <c r="A170" s="23"/>
      <c r="B170" s="59"/>
      <c r="C170" s="60" t="str">
        <f t="shared" si="5"/>
        <v/>
      </c>
      <c r="E170" s="37"/>
      <c r="F170" s="27"/>
      <c r="G170" s="26"/>
      <c r="H170" s="27"/>
      <c r="I170" s="26" t="str">
        <f t="shared" si="6"/>
        <v/>
      </c>
      <c r="J170" s="22"/>
    </row>
    <row r="171" spans="1:10" ht="13.95" customHeight="1" x14ac:dyDescent="0.3">
      <c r="A171" s="23"/>
      <c r="B171" s="59"/>
      <c r="C171" s="60" t="str">
        <f t="shared" si="5"/>
        <v/>
      </c>
      <c r="E171" s="37"/>
      <c r="F171" s="27"/>
      <c r="G171" s="26"/>
      <c r="H171" s="27"/>
      <c r="I171" s="26" t="str">
        <f t="shared" si="6"/>
        <v/>
      </c>
      <c r="J171" s="22"/>
    </row>
    <row r="172" spans="1:10" ht="13.95" customHeight="1" x14ac:dyDescent="0.3">
      <c r="A172" s="23"/>
      <c r="B172" s="59"/>
      <c r="C172" s="60" t="str">
        <f t="shared" si="5"/>
        <v/>
      </c>
      <c r="E172" s="37"/>
      <c r="F172" s="27"/>
      <c r="G172" s="26"/>
      <c r="H172" s="27"/>
      <c r="I172" s="26" t="str">
        <f t="shared" si="6"/>
        <v/>
      </c>
      <c r="J172" s="22"/>
    </row>
    <row r="173" spans="1:10" ht="13.95" customHeight="1" x14ac:dyDescent="0.3">
      <c r="A173" s="23"/>
      <c r="B173" s="59"/>
      <c r="C173" s="60" t="str">
        <f t="shared" si="5"/>
        <v/>
      </c>
      <c r="E173" s="37"/>
      <c r="F173" s="27"/>
      <c r="G173" s="26"/>
      <c r="H173" s="27"/>
      <c r="I173" s="26" t="str">
        <f t="shared" si="6"/>
        <v/>
      </c>
      <c r="J173" s="22"/>
    </row>
    <row r="174" spans="1:10" ht="13.95" customHeight="1" x14ac:dyDescent="0.3">
      <c r="A174" s="23"/>
      <c r="B174" s="59"/>
      <c r="C174" s="60" t="str">
        <f t="shared" si="5"/>
        <v/>
      </c>
      <c r="E174" s="37"/>
      <c r="F174" s="27"/>
      <c r="G174" s="26"/>
      <c r="H174" s="27"/>
      <c r="I174" s="26" t="str">
        <f t="shared" si="6"/>
        <v/>
      </c>
      <c r="J174" s="22"/>
    </row>
    <row r="175" spans="1:10" ht="13.95" customHeight="1" x14ac:dyDescent="0.3">
      <c r="A175" s="23"/>
      <c r="B175" s="59"/>
      <c r="C175" s="60" t="str">
        <f t="shared" si="5"/>
        <v/>
      </c>
      <c r="E175" s="37"/>
      <c r="F175" s="27"/>
      <c r="G175" s="26"/>
      <c r="H175" s="27"/>
      <c r="I175" s="26" t="str">
        <f t="shared" si="6"/>
        <v/>
      </c>
      <c r="J175" s="22"/>
    </row>
    <row r="176" spans="1:10" ht="13.95" customHeight="1" x14ac:dyDescent="0.3">
      <c r="A176" s="23"/>
      <c r="B176" s="59"/>
      <c r="C176" s="60" t="str">
        <f t="shared" si="5"/>
        <v/>
      </c>
      <c r="E176" s="37"/>
      <c r="F176" s="27"/>
      <c r="G176" s="26"/>
      <c r="H176" s="27"/>
      <c r="I176" s="26" t="str">
        <f t="shared" si="6"/>
        <v/>
      </c>
      <c r="J176" s="22"/>
    </row>
    <row r="177" spans="1:10" ht="13.95" customHeight="1" x14ac:dyDescent="0.3">
      <c r="A177" s="23"/>
      <c r="B177" s="59"/>
      <c r="C177" s="60" t="str">
        <f t="shared" si="5"/>
        <v/>
      </c>
      <c r="E177" s="37"/>
      <c r="F177" s="27"/>
      <c r="G177" s="26"/>
      <c r="H177" s="27"/>
      <c r="I177" s="26" t="str">
        <f t="shared" si="6"/>
        <v/>
      </c>
      <c r="J177" s="22"/>
    </row>
    <row r="178" spans="1:10" ht="13.95" customHeight="1" x14ac:dyDescent="0.3">
      <c r="A178" s="23"/>
      <c r="B178" s="59"/>
      <c r="C178" s="60" t="str">
        <f t="shared" si="5"/>
        <v/>
      </c>
      <c r="E178" s="37"/>
      <c r="F178" s="27"/>
      <c r="G178" s="26"/>
      <c r="H178" s="27"/>
      <c r="I178" s="26" t="str">
        <f t="shared" si="6"/>
        <v/>
      </c>
      <c r="J178" s="22"/>
    </row>
    <row r="179" spans="1:10" ht="13.95" customHeight="1" x14ac:dyDescent="0.3">
      <c r="A179" s="23"/>
      <c r="B179" s="59"/>
      <c r="C179" s="60" t="str">
        <f t="shared" si="5"/>
        <v/>
      </c>
      <c r="E179" s="37"/>
      <c r="F179" s="27"/>
      <c r="G179" s="26"/>
      <c r="H179" s="27"/>
      <c r="I179" s="26" t="str">
        <f t="shared" si="6"/>
        <v/>
      </c>
      <c r="J179" s="22"/>
    </row>
    <row r="180" spans="1:10" ht="13.95" customHeight="1" x14ac:dyDescent="0.3">
      <c r="A180" s="23"/>
      <c r="B180" s="59"/>
      <c r="C180" s="60" t="str">
        <f t="shared" si="5"/>
        <v/>
      </c>
      <c r="E180" s="37"/>
      <c r="F180" s="27"/>
      <c r="G180" s="26"/>
      <c r="H180" s="27"/>
      <c r="I180" s="26" t="str">
        <f t="shared" si="6"/>
        <v/>
      </c>
      <c r="J180" s="22"/>
    </row>
    <row r="181" spans="1:10" ht="13.95" customHeight="1" x14ac:dyDescent="0.3">
      <c r="A181" s="23"/>
      <c r="B181" s="59"/>
      <c r="C181" s="60" t="str">
        <f t="shared" si="5"/>
        <v/>
      </c>
      <c r="E181" s="37"/>
      <c r="F181" s="27"/>
      <c r="G181" s="26"/>
      <c r="H181" s="27"/>
      <c r="I181" s="26" t="str">
        <f t="shared" si="6"/>
        <v/>
      </c>
      <c r="J181" s="22"/>
    </row>
    <row r="182" spans="1:10" ht="13.95" customHeight="1" x14ac:dyDescent="0.3">
      <c r="A182" s="23"/>
      <c r="B182" s="59"/>
      <c r="C182" s="60" t="str">
        <f t="shared" si="5"/>
        <v/>
      </c>
      <c r="E182" s="37"/>
      <c r="F182" s="27"/>
      <c r="G182" s="26"/>
      <c r="H182" s="27"/>
      <c r="I182" s="26" t="str">
        <f t="shared" si="6"/>
        <v/>
      </c>
      <c r="J182" s="22"/>
    </row>
    <row r="183" spans="1:10" ht="13.95" customHeight="1" x14ac:dyDescent="0.3">
      <c r="A183" s="23"/>
      <c r="B183" s="59"/>
      <c r="C183" s="60" t="str">
        <f t="shared" si="5"/>
        <v/>
      </c>
      <c r="E183" s="37"/>
      <c r="F183" s="27"/>
      <c r="G183" s="26"/>
      <c r="H183" s="27"/>
      <c r="I183" s="26" t="str">
        <f t="shared" si="6"/>
        <v/>
      </c>
      <c r="J183" s="22"/>
    </row>
    <row r="184" spans="1:10" ht="13.95" customHeight="1" x14ac:dyDescent="0.3">
      <c r="A184" s="23"/>
      <c r="B184" s="59"/>
      <c r="C184" s="60" t="str">
        <f t="shared" si="5"/>
        <v/>
      </c>
      <c r="E184" s="37"/>
      <c r="F184" s="27"/>
      <c r="G184" s="26"/>
      <c r="H184" s="27"/>
      <c r="I184" s="26" t="str">
        <f t="shared" si="6"/>
        <v/>
      </c>
      <c r="J184" s="22"/>
    </row>
    <row r="185" spans="1:10" ht="13.95" customHeight="1" x14ac:dyDescent="0.3">
      <c r="A185" s="23"/>
      <c r="B185" s="59"/>
      <c r="C185" s="60" t="str">
        <f t="shared" si="5"/>
        <v/>
      </c>
      <c r="E185" s="37"/>
      <c r="F185" s="27"/>
      <c r="G185" s="26"/>
      <c r="H185" s="27"/>
      <c r="I185" s="26" t="str">
        <f t="shared" si="6"/>
        <v/>
      </c>
      <c r="J185" s="22"/>
    </row>
    <row r="186" spans="1:10" ht="13.95" customHeight="1" x14ac:dyDescent="0.3">
      <c r="A186" s="23"/>
      <c r="B186" s="59"/>
      <c r="C186" s="60" t="str">
        <f t="shared" si="5"/>
        <v/>
      </c>
      <c r="E186" s="37"/>
      <c r="F186" s="27"/>
      <c r="G186" s="26"/>
      <c r="H186" s="27"/>
      <c r="I186" s="26" t="str">
        <f t="shared" si="6"/>
        <v/>
      </c>
      <c r="J186" s="22"/>
    </row>
    <row r="187" spans="1:10" ht="13.95" customHeight="1" x14ac:dyDescent="0.3">
      <c r="A187" s="23"/>
      <c r="B187" s="59"/>
      <c r="C187" s="60" t="str">
        <f t="shared" si="5"/>
        <v/>
      </c>
      <c r="E187" s="37"/>
      <c r="F187" s="27"/>
      <c r="G187" s="26"/>
      <c r="H187" s="27"/>
      <c r="I187" s="26" t="str">
        <f t="shared" si="6"/>
        <v/>
      </c>
      <c r="J187" s="22"/>
    </row>
    <row r="188" spans="1:10" ht="13.95" customHeight="1" x14ac:dyDescent="0.3">
      <c r="A188" s="23"/>
      <c r="B188" s="59"/>
      <c r="C188" s="60" t="str">
        <f t="shared" si="5"/>
        <v/>
      </c>
      <c r="E188" s="37"/>
      <c r="F188" s="27"/>
      <c r="G188" s="26"/>
      <c r="H188" s="27"/>
      <c r="I188" s="26" t="str">
        <f t="shared" si="6"/>
        <v/>
      </c>
      <c r="J188" s="22"/>
    </row>
    <row r="189" spans="1:10" ht="13.95" customHeight="1" x14ac:dyDescent="0.3">
      <c r="A189" s="23"/>
      <c r="B189" s="59"/>
      <c r="C189" s="60" t="str">
        <f t="shared" si="5"/>
        <v/>
      </c>
      <c r="E189" s="37"/>
      <c r="F189" s="27"/>
      <c r="G189" s="26"/>
      <c r="H189" s="27"/>
      <c r="I189" s="26" t="str">
        <f t="shared" si="6"/>
        <v/>
      </c>
      <c r="J189" s="22"/>
    </row>
    <row r="190" spans="1:10" ht="13.95" customHeight="1" x14ac:dyDescent="0.3">
      <c r="A190" s="23"/>
      <c r="B190" s="59"/>
      <c r="C190" s="60" t="str">
        <f t="shared" si="5"/>
        <v/>
      </c>
      <c r="E190" s="37"/>
      <c r="F190" s="27"/>
      <c r="G190" s="26"/>
      <c r="H190" s="27"/>
      <c r="I190" s="26" t="str">
        <f t="shared" si="6"/>
        <v/>
      </c>
      <c r="J190" s="22"/>
    </row>
    <row r="191" spans="1:10" ht="13.95" customHeight="1" x14ac:dyDescent="0.3">
      <c r="A191" s="23"/>
      <c r="B191" s="59"/>
      <c r="C191" s="60" t="str">
        <f t="shared" si="5"/>
        <v/>
      </c>
      <c r="E191" s="37"/>
      <c r="F191" s="27"/>
      <c r="G191" s="26"/>
      <c r="H191" s="27"/>
      <c r="I191" s="26" t="str">
        <f t="shared" si="6"/>
        <v/>
      </c>
      <c r="J191" s="22"/>
    </row>
    <row r="192" spans="1:10" ht="13.95" customHeight="1" x14ac:dyDescent="0.3">
      <c r="A192" s="23"/>
      <c r="B192" s="59"/>
      <c r="C192" s="60" t="str">
        <f t="shared" si="5"/>
        <v/>
      </c>
      <c r="E192" s="37"/>
      <c r="F192" s="27"/>
      <c r="G192" s="26"/>
      <c r="H192" s="27"/>
      <c r="I192" s="26" t="str">
        <f t="shared" si="6"/>
        <v/>
      </c>
      <c r="J192" s="22"/>
    </row>
    <row r="193" spans="1:10" ht="13.95" customHeight="1" x14ac:dyDescent="0.3">
      <c r="A193" s="23"/>
      <c r="B193" s="59"/>
      <c r="C193" s="60" t="str">
        <f t="shared" si="5"/>
        <v/>
      </c>
      <c r="E193" s="37"/>
      <c r="F193" s="27"/>
      <c r="G193" s="26"/>
      <c r="H193" s="27"/>
      <c r="I193" s="26" t="str">
        <f t="shared" si="6"/>
        <v/>
      </c>
      <c r="J193" s="22"/>
    </row>
    <row r="194" spans="1:10" ht="13.95" customHeight="1" x14ac:dyDescent="0.3">
      <c r="A194" s="23"/>
      <c r="B194" s="59"/>
      <c r="C194" s="60" t="str">
        <f t="shared" si="5"/>
        <v/>
      </c>
      <c r="E194" s="37"/>
      <c r="F194" s="27"/>
      <c r="G194" s="26"/>
      <c r="H194" s="27"/>
      <c r="I194" s="26" t="str">
        <f t="shared" si="6"/>
        <v/>
      </c>
      <c r="J194" s="22"/>
    </row>
    <row r="195" spans="1:10" ht="13.95" customHeight="1" x14ac:dyDescent="0.3">
      <c r="A195" s="23"/>
      <c r="B195" s="59"/>
      <c r="C195" s="60" t="str">
        <f t="shared" si="5"/>
        <v/>
      </c>
      <c r="E195" s="37"/>
      <c r="F195" s="27"/>
      <c r="G195" s="26"/>
      <c r="H195" s="27"/>
      <c r="I195" s="26" t="str">
        <f t="shared" si="6"/>
        <v/>
      </c>
      <c r="J195" s="22"/>
    </row>
    <row r="196" spans="1:10" ht="13.95" customHeight="1" x14ac:dyDescent="0.3">
      <c r="A196" s="23"/>
      <c r="B196" s="59"/>
      <c r="C196" s="60" t="str">
        <f t="shared" si="5"/>
        <v/>
      </c>
      <c r="E196" s="37"/>
      <c r="F196" s="27"/>
      <c r="G196" s="26"/>
      <c r="H196" s="27"/>
      <c r="I196" s="26" t="str">
        <f t="shared" si="6"/>
        <v/>
      </c>
      <c r="J196" s="22"/>
    </row>
    <row r="197" spans="1:10" ht="13.95" customHeight="1" x14ac:dyDescent="0.3">
      <c r="A197" s="23"/>
      <c r="B197" s="59"/>
      <c r="C197" s="60" t="str">
        <f t="shared" si="5"/>
        <v/>
      </c>
      <c r="E197" s="22"/>
      <c r="F197" s="22"/>
      <c r="G197" s="22"/>
      <c r="H197" s="22"/>
      <c r="I197" s="22"/>
      <c r="J197" s="22"/>
    </row>
    <row r="198" spans="1:10" ht="13.95" customHeight="1" x14ac:dyDescent="0.3">
      <c r="A198" s="23"/>
      <c r="B198" s="59"/>
      <c r="C198" s="60" t="str">
        <f t="shared" si="5"/>
        <v/>
      </c>
      <c r="E198" s="22"/>
      <c r="F198" s="22"/>
      <c r="G198" s="22"/>
      <c r="H198" s="22"/>
      <c r="I198" s="22"/>
      <c r="J198" s="22"/>
    </row>
    <row r="199" spans="1:10" ht="13.95" customHeight="1" x14ac:dyDescent="0.3">
      <c r="A199" s="23"/>
      <c r="B199" s="59"/>
      <c r="C199" s="60" t="str">
        <f t="shared" si="5"/>
        <v/>
      </c>
      <c r="E199" s="22"/>
      <c r="F199" s="22"/>
      <c r="G199" s="22"/>
      <c r="H199" s="22"/>
      <c r="I199" s="22"/>
      <c r="J199" s="22"/>
    </row>
    <row r="200" spans="1:10" ht="13.95" customHeight="1" x14ac:dyDescent="0.3">
      <c r="A200" s="23"/>
      <c r="B200" s="59"/>
      <c r="C200" s="60" t="str">
        <f t="shared" si="5"/>
        <v/>
      </c>
      <c r="E200" s="22"/>
      <c r="F200" s="22"/>
      <c r="G200" s="22"/>
      <c r="H200" s="22"/>
      <c r="I200" s="22"/>
      <c r="J200" s="22"/>
    </row>
    <row r="201" spans="1:10" ht="13.95" customHeight="1" x14ac:dyDescent="0.3">
      <c r="A201" s="23"/>
      <c r="B201" s="59"/>
      <c r="C201" s="60" t="str">
        <f t="shared" si="5"/>
        <v/>
      </c>
      <c r="E201" s="22"/>
      <c r="F201" s="22"/>
      <c r="G201" s="22"/>
      <c r="H201" s="22"/>
      <c r="I201" s="22"/>
      <c r="J201" s="22"/>
    </row>
    <row r="202" spans="1:10" ht="13.95" customHeight="1" x14ac:dyDescent="0.3">
      <c r="A202" s="23"/>
      <c r="B202" s="59"/>
      <c r="C202" s="60" t="str">
        <f t="shared" si="5"/>
        <v/>
      </c>
      <c r="E202" s="22"/>
      <c r="F202" s="22"/>
      <c r="G202" s="22"/>
      <c r="H202" s="22"/>
      <c r="I202" s="22"/>
      <c r="J202" s="22"/>
    </row>
    <row r="203" spans="1:10" ht="13.95" customHeight="1" x14ac:dyDescent="0.3">
      <c r="A203" s="23"/>
      <c r="B203" s="59"/>
      <c r="C203" s="60" t="str">
        <f t="shared" si="5"/>
        <v/>
      </c>
      <c r="E203" s="22"/>
      <c r="F203" s="22"/>
      <c r="G203" s="22"/>
      <c r="H203" s="22"/>
      <c r="I203" s="22"/>
      <c r="J203" s="22"/>
    </row>
    <row r="204" spans="1:10" ht="13.95" customHeight="1" x14ac:dyDescent="0.3">
      <c r="A204" s="23"/>
      <c r="B204" s="59"/>
      <c r="C204" s="60" t="str">
        <f t="shared" si="5"/>
        <v/>
      </c>
      <c r="E204" s="22"/>
      <c r="F204" s="22"/>
      <c r="G204" s="22"/>
      <c r="H204" s="22"/>
      <c r="I204" s="22"/>
      <c r="J204" s="22"/>
    </row>
    <row r="205" spans="1:10" ht="13.95" customHeight="1" x14ac:dyDescent="0.3">
      <c r="A205" s="23"/>
      <c r="B205" s="59"/>
      <c r="C205" s="60" t="str">
        <f t="shared" ref="C205:C268" si="7">IF(B205&lt;&gt;"",1,"")</f>
        <v/>
      </c>
      <c r="E205" s="22"/>
      <c r="F205" s="22"/>
      <c r="G205" s="22"/>
      <c r="H205" s="22"/>
      <c r="I205" s="22"/>
      <c r="J205" s="22"/>
    </row>
    <row r="206" spans="1:10" ht="13.95" customHeight="1" x14ac:dyDescent="0.3">
      <c r="A206" s="23"/>
      <c r="B206" s="59"/>
      <c r="C206" s="60" t="str">
        <f t="shared" si="7"/>
        <v/>
      </c>
      <c r="E206" s="22"/>
      <c r="F206" s="22"/>
      <c r="G206" s="22"/>
      <c r="H206" s="22"/>
      <c r="I206" s="22"/>
      <c r="J206" s="22"/>
    </row>
    <row r="207" spans="1:10" ht="13.95" customHeight="1" x14ac:dyDescent="0.3">
      <c r="A207" s="23"/>
      <c r="B207" s="59"/>
      <c r="C207" s="60" t="str">
        <f t="shared" si="7"/>
        <v/>
      </c>
      <c r="E207" s="22"/>
      <c r="F207" s="22"/>
      <c r="G207" s="22"/>
      <c r="H207" s="22"/>
      <c r="I207" s="22"/>
      <c r="J207" s="22"/>
    </row>
    <row r="208" spans="1:10" ht="13.95" customHeight="1" x14ac:dyDescent="0.3">
      <c r="A208" s="23"/>
      <c r="B208" s="59"/>
      <c r="C208" s="60" t="str">
        <f t="shared" si="7"/>
        <v/>
      </c>
      <c r="E208" s="22"/>
      <c r="F208" s="22"/>
      <c r="G208" s="22"/>
      <c r="H208" s="22"/>
      <c r="I208" s="22"/>
      <c r="J208" s="22"/>
    </row>
    <row r="209" spans="1:10" ht="13.95" customHeight="1" x14ac:dyDescent="0.3">
      <c r="A209" s="23"/>
      <c r="B209" s="59"/>
      <c r="C209" s="60" t="str">
        <f t="shared" si="7"/>
        <v/>
      </c>
      <c r="E209" s="22"/>
      <c r="F209" s="22"/>
      <c r="G209" s="22"/>
      <c r="H209" s="22"/>
      <c r="I209" s="22"/>
      <c r="J209" s="22"/>
    </row>
    <row r="210" spans="1:10" ht="13.95" customHeight="1" x14ac:dyDescent="0.3">
      <c r="A210" s="23"/>
      <c r="B210" s="59"/>
      <c r="C210" s="60" t="str">
        <f t="shared" si="7"/>
        <v/>
      </c>
      <c r="E210" s="22"/>
      <c r="F210" s="22"/>
      <c r="G210" s="22"/>
      <c r="H210" s="22"/>
      <c r="I210" s="22"/>
      <c r="J210" s="22"/>
    </row>
    <row r="211" spans="1:10" ht="13.95" customHeight="1" x14ac:dyDescent="0.3">
      <c r="A211" s="23"/>
      <c r="B211" s="59"/>
      <c r="C211" s="60" t="str">
        <f t="shared" si="7"/>
        <v/>
      </c>
      <c r="E211" s="22"/>
      <c r="F211" s="22"/>
      <c r="G211" s="22"/>
      <c r="H211" s="22"/>
      <c r="I211" s="22"/>
      <c r="J211" s="22"/>
    </row>
    <row r="212" spans="1:10" ht="13.95" customHeight="1" x14ac:dyDescent="0.3">
      <c r="A212" s="23"/>
      <c r="B212" s="59"/>
      <c r="C212" s="60" t="str">
        <f t="shared" si="7"/>
        <v/>
      </c>
      <c r="E212" s="22"/>
      <c r="F212" s="22"/>
      <c r="G212" s="22"/>
      <c r="H212" s="22"/>
      <c r="I212" s="22"/>
      <c r="J212" s="22"/>
    </row>
    <row r="213" spans="1:10" ht="13.95" customHeight="1" x14ac:dyDescent="0.3">
      <c r="A213" s="23"/>
      <c r="B213" s="59"/>
      <c r="C213" s="60" t="str">
        <f t="shared" si="7"/>
        <v/>
      </c>
      <c r="E213" s="22"/>
      <c r="F213" s="22"/>
      <c r="G213" s="22"/>
      <c r="H213" s="22"/>
      <c r="I213" s="22"/>
      <c r="J213" s="22"/>
    </row>
    <row r="214" spans="1:10" ht="13.95" customHeight="1" x14ac:dyDescent="0.3">
      <c r="A214" s="23"/>
      <c r="B214" s="59"/>
      <c r="C214" s="60" t="str">
        <f t="shared" si="7"/>
        <v/>
      </c>
      <c r="E214" s="22"/>
      <c r="F214" s="22"/>
      <c r="G214" s="22"/>
      <c r="H214" s="22"/>
      <c r="I214" s="22"/>
      <c r="J214" s="22"/>
    </row>
    <row r="215" spans="1:10" ht="13.95" customHeight="1" x14ac:dyDescent="0.3">
      <c r="A215" s="23"/>
      <c r="B215" s="59"/>
      <c r="C215" s="60" t="str">
        <f t="shared" si="7"/>
        <v/>
      </c>
      <c r="E215" s="22"/>
      <c r="F215" s="22"/>
      <c r="G215" s="22"/>
      <c r="H215" s="22"/>
      <c r="I215" s="22"/>
      <c r="J215" s="22"/>
    </row>
    <row r="216" spans="1:10" ht="13.95" customHeight="1" x14ac:dyDescent="0.3">
      <c r="A216" s="23"/>
      <c r="B216" s="59"/>
      <c r="C216" s="60" t="str">
        <f t="shared" si="7"/>
        <v/>
      </c>
      <c r="E216" s="22"/>
      <c r="F216" s="22"/>
      <c r="G216" s="22"/>
      <c r="H216" s="22"/>
      <c r="I216" s="22"/>
      <c r="J216" s="22"/>
    </row>
    <row r="217" spans="1:10" ht="13.95" customHeight="1" x14ac:dyDescent="0.3">
      <c r="A217" s="23"/>
      <c r="B217" s="59"/>
      <c r="C217" s="60" t="str">
        <f t="shared" si="7"/>
        <v/>
      </c>
      <c r="E217" s="22"/>
      <c r="F217" s="22"/>
      <c r="G217" s="22"/>
      <c r="H217" s="22"/>
      <c r="I217" s="22"/>
      <c r="J217" s="22"/>
    </row>
    <row r="218" spans="1:10" ht="13.95" customHeight="1" x14ac:dyDescent="0.3">
      <c r="A218" s="23"/>
      <c r="B218" s="59"/>
      <c r="C218" s="60" t="str">
        <f t="shared" si="7"/>
        <v/>
      </c>
      <c r="E218" s="22"/>
      <c r="F218" s="22"/>
      <c r="G218" s="22"/>
      <c r="H218" s="22"/>
      <c r="I218" s="22"/>
      <c r="J218" s="22"/>
    </row>
    <row r="219" spans="1:10" ht="13.95" customHeight="1" x14ac:dyDescent="0.3">
      <c r="A219" s="23"/>
      <c r="B219" s="59"/>
      <c r="C219" s="60" t="str">
        <f t="shared" si="7"/>
        <v/>
      </c>
      <c r="E219" s="22"/>
      <c r="F219" s="22"/>
      <c r="G219" s="22"/>
      <c r="H219" s="22"/>
      <c r="I219" s="22"/>
      <c r="J219" s="22"/>
    </row>
    <row r="220" spans="1:10" ht="13.95" customHeight="1" x14ac:dyDescent="0.3">
      <c r="A220" s="23"/>
      <c r="B220" s="59"/>
      <c r="C220" s="60" t="str">
        <f t="shared" si="7"/>
        <v/>
      </c>
      <c r="E220" s="22"/>
      <c r="F220" s="22"/>
      <c r="G220" s="22"/>
      <c r="H220" s="22"/>
      <c r="I220" s="22"/>
      <c r="J220" s="22"/>
    </row>
    <row r="221" spans="1:10" ht="13.95" customHeight="1" x14ac:dyDescent="0.3">
      <c r="A221" s="23"/>
      <c r="B221" s="59"/>
      <c r="C221" s="60" t="str">
        <f t="shared" si="7"/>
        <v/>
      </c>
      <c r="E221" s="22"/>
      <c r="F221" s="22"/>
      <c r="G221" s="22"/>
      <c r="H221" s="22"/>
      <c r="I221" s="22"/>
      <c r="J221" s="22"/>
    </row>
    <row r="222" spans="1:10" ht="13.95" customHeight="1" x14ac:dyDescent="0.3">
      <c r="A222" s="23"/>
      <c r="B222" s="59"/>
      <c r="C222" s="60" t="str">
        <f t="shared" si="7"/>
        <v/>
      </c>
      <c r="E222" s="22"/>
      <c r="F222" s="22"/>
      <c r="G222" s="22"/>
      <c r="H222" s="22"/>
      <c r="I222" s="22"/>
      <c r="J222" s="22"/>
    </row>
    <row r="223" spans="1:10" ht="13.95" customHeight="1" x14ac:dyDescent="0.3">
      <c r="A223" s="23"/>
      <c r="B223" s="59"/>
      <c r="C223" s="60" t="str">
        <f t="shared" si="7"/>
        <v/>
      </c>
      <c r="E223" s="22"/>
      <c r="F223" s="22"/>
      <c r="G223" s="22"/>
      <c r="H223" s="22"/>
      <c r="I223" s="22"/>
      <c r="J223" s="22"/>
    </row>
    <row r="224" spans="1:10" ht="13.95" customHeight="1" x14ac:dyDescent="0.3">
      <c r="A224" s="23"/>
      <c r="B224" s="59"/>
      <c r="C224" s="60" t="str">
        <f t="shared" si="7"/>
        <v/>
      </c>
      <c r="E224" s="22"/>
      <c r="F224" s="22"/>
      <c r="G224" s="22"/>
      <c r="H224" s="22"/>
      <c r="I224" s="22"/>
      <c r="J224" s="22"/>
    </row>
    <row r="225" spans="1:10" ht="13.95" customHeight="1" x14ac:dyDescent="0.3">
      <c r="A225" s="23"/>
      <c r="B225" s="59"/>
      <c r="C225" s="60" t="str">
        <f t="shared" si="7"/>
        <v/>
      </c>
      <c r="E225" s="22"/>
      <c r="F225" s="22"/>
      <c r="G225" s="22"/>
      <c r="H225" s="22"/>
      <c r="I225" s="22"/>
      <c r="J225" s="22"/>
    </row>
    <row r="226" spans="1:10" ht="13.95" customHeight="1" x14ac:dyDescent="0.3">
      <c r="A226" s="23"/>
      <c r="B226" s="59"/>
      <c r="C226" s="60" t="str">
        <f t="shared" si="7"/>
        <v/>
      </c>
      <c r="E226" s="22"/>
      <c r="F226" s="22"/>
      <c r="G226" s="22"/>
      <c r="H226" s="22"/>
      <c r="I226" s="22"/>
      <c r="J226" s="22"/>
    </row>
    <row r="227" spans="1:10" ht="13.95" customHeight="1" x14ac:dyDescent="0.3">
      <c r="A227" s="23"/>
      <c r="B227" s="59"/>
      <c r="C227" s="60" t="str">
        <f t="shared" si="7"/>
        <v/>
      </c>
      <c r="E227" s="22"/>
      <c r="F227" s="22"/>
      <c r="G227" s="22"/>
      <c r="H227" s="22"/>
      <c r="I227" s="22"/>
      <c r="J227" s="22"/>
    </row>
    <row r="228" spans="1:10" ht="13.95" customHeight="1" x14ac:dyDescent="0.3">
      <c r="A228" s="23"/>
      <c r="B228" s="59"/>
      <c r="C228" s="60" t="str">
        <f t="shared" si="7"/>
        <v/>
      </c>
      <c r="E228" s="22"/>
      <c r="F228" s="22"/>
      <c r="G228" s="22"/>
      <c r="H228" s="22"/>
      <c r="I228" s="22"/>
      <c r="J228" s="22"/>
    </row>
    <row r="229" spans="1:10" ht="13.95" customHeight="1" x14ac:dyDescent="0.3">
      <c r="A229" s="23"/>
      <c r="B229" s="59"/>
      <c r="C229" s="60" t="str">
        <f t="shared" si="7"/>
        <v/>
      </c>
      <c r="E229" s="22"/>
      <c r="F229" s="22"/>
      <c r="G229" s="22"/>
      <c r="H229" s="22"/>
      <c r="I229" s="22"/>
      <c r="J229" s="22"/>
    </row>
    <row r="230" spans="1:10" ht="13.95" customHeight="1" x14ac:dyDescent="0.3">
      <c r="A230" s="23"/>
      <c r="B230" s="59"/>
      <c r="C230" s="60" t="str">
        <f t="shared" si="7"/>
        <v/>
      </c>
      <c r="E230" s="22"/>
      <c r="F230" s="22"/>
      <c r="G230" s="22"/>
      <c r="H230" s="22"/>
      <c r="I230" s="22"/>
      <c r="J230" s="22"/>
    </row>
    <row r="231" spans="1:10" ht="13.95" customHeight="1" x14ac:dyDescent="0.3">
      <c r="A231" s="23"/>
      <c r="B231" s="59"/>
      <c r="C231" s="60" t="str">
        <f t="shared" si="7"/>
        <v/>
      </c>
      <c r="E231" s="22"/>
      <c r="F231" s="22"/>
      <c r="G231" s="22"/>
      <c r="H231" s="22"/>
      <c r="I231" s="22"/>
      <c r="J231" s="22"/>
    </row>
    <row r="232" spans="1:10" ht="13.95" customHeight="1" x14ac:dyDescent="0.3">
      <c r="A232" s="23"/>
      <c r="B232" s="59"/>
      <c r="C232" s="60" t="str">
        <f t="shared" si="7"/>
        <v/>
      </c>
      <c r="E232" s="22"/>
      <c r="F232" s="22"/>
      <c r="G232" s="22"/>
      <c r="H232" s="22"/>
      <c r="I232" s="22"/>
      <c r="J232" s="22"/>
    </row>
    <row r="233" spans="1:10" ht="13.95" customHeight="1" x14ac:dyDescent="0.3">
      <c r="A233" s="23"/>
      <c r="B233" s="59"/>
      <c r="C233" s="60" t="str">
        <f t="shared" si="7"/>
        <v/>
      </c>
      <c r="E233" s="22"/>
      <c r="F233" s="22"/>
      <c r="G233" s="22"/>
      <c r="H233" s="22"/>
      <c r="I233" s="22"/>
      <c r="J233" s="22"/>
    </row>
    <row r="234" spans="1:10" ht="13.95" customHeight="1" x14ac:dyDescent="0.3">
      <c r="A234" s="23"/>
      <c r="B234" s="59"/>
      <c r="C234" s="60" t="str">
        <f t="shared" si="7"/>
        <v/>
      </c>
      <c r="E234" s="22"/>
      <c r="F234" s="22"/>
      <c r="G234" s="22"/>
      <c r="H234" s="22"/>
      <c r="I234" s="22"/>
      <c r="J234" s="22"/>
    </row>
    <row r="235" spans="1:10" ht="13.95" customHeight="1" x14ac:dyDescent="0.3">
      <c r="A235" s="23"/>
      <c r="B235" s="59"/>
      <c r="C235" s="60" t="str">
        <f t="shared" si="7"/>
        <v/>
      </c>
      <c r="E235" s="22"/>
      <c r="F235" s="22"/>
      <c r="G235" s="22"/>
      <c r="H235" s="22"/>
      <c r="I235" s="22"/>
      <c r="J235" s="22"/>
    </row>
    <row r="236" spans="1:10" ht="13.95" customHeight="1" x14ac:dyDescent="0.3">
      <c r="A236" s="23"/>
      <c r="B236" s="59"/>
      <c r="C236" s="60" t="str">
        <f t="shared" si="7"/>
        <v/>
      </c>
      <c r="E236" s="22"/>
      <c r="F236" s="22"/>
      <c r="G236" s="22"/>
      <c r="H236" s="22"/>
      <c r="I236" s="22"/>
      <c r="J236" s="22"/>
    </row>
    <row r="237" spans="1:10" ht="13.95" customHeight="1" x14ac:dyDescent="0.3">
      <c r="A237" s="23"/>
      <c r="B237" s="59"/>
      <c r="C237" s="60" t="str">
        <f t="shared" si="7"/>
        <v/>
      </c>
      <c r="E237" s="22"/>
      <c r="F237" s="22"/>
      <c r="G237" s="22"/>
      <c r="H237" s="22"/>
      <c r="I237" s="22"/>
      <c r="J237" s="22"/>
    </row>
    <row r="238" spans="1:10" ht="13.95" customHeight="1" x14ac:dyDescent="0.3">
      <c r="A238" s="23"/>
      <c r="B238" s="59"/>
      <c r="C238" s="60" t="str">
        <f t="shared" si="7"/>
        <v/>
      </c>
      <c r="E238" s="22"/>
      <c r="F238" s="22"/>
      <c r="G238" s="22"/>
      <c r="H238" s="22"/>
      <c r="I238" s="22"/>
      <c r="J238" s="22"/>
    </row>
    <row r="239" spans="1:10" ht="13.95" customHeight="1" x14ac:dyDescent="0.3">
      <c r="A239" s="23"/>
      <c r="B239" s="59"/>
      <c r="C239" s="60" t="str">
        <f t="shared" si="7"/>
        <v/>
      </c>
      <c r="E239" s="22"/>
      <c r="F239" s="22"/>
      <c r="G239" s="22"/>
      <c r="H239" s="22"/>
      <c r="I239" s="22"/>
      <c r="J239" s="22"/>
    </row>
    <row r="240" spans="1:10" ht="13.95" customHeight="1" x14ac:dyDescent="0.3">
      <c r="A240" s="23"/>
      <c r="B240" s="59"/>
      <c r="C240" s="60" t="str">
        <f t="shared" si="7"/>
        <v/>
      </c>
      <c r="E240" s="22"/>
      <c r="F240" s="22"/>
      <c r="G240" s="22"/>
      <c r="H240" s="22"/>
      <c r="I240" s="22"/>
      <c r="J240" s="22"/>
    </row>
    <row r="241" spans="1:10" ht="13.95" customHeight="1" x14ac:dyDescent="0.3">
      <c r="A241" s="23"/>
      <c r="B241" s="59"/>
      <c r="C241" s="60" t="str">
        <f t="shared" si="7"/>
        <v/>
      </c>
      <c r="E241" s="22"/>
      <c r="F241" s="22"/>
      <c r="G241" s="22"/>
      <c r="H241" s="22"/>
      <c r="I241" s="22"/>
      <c r="J241" s="22"/>
    </row>
    <row r="242" spans="1:10" ht="13.95" customHeight="1" x14ac:dyDescent="0.3">
      <c r="A242" s="23"/>
      <c r="B242" s="59"/>
      <c r="C242" s="60" t="str">
        <f t="shared" si="7"/>
        <v/>
      </c>
      <c r="E242" s="22"/>
      <c r="F242" s="22"/>
      <c r="G242" s="22"/>
      <c r="H242" s="22"/>
      <c r="I242" s="22"/>
      <c r="J242" s="22"/>
    </row>
    <row r="243" spans="1:10" ht="13.95" customHeight="1" x14ac:dyDescent="0.3">
      <c r="A243" s="23"/>
      <c r="B243" s="59"/>
      <c r="C243" s="60" t="str">
        <f t="shared" si="7"/>
        <v/>
      </c>
      <c r="E243" s="22"/>
      <c r="F243" s="22"/>
      <c r="G243" s="22"/>
      <c r="H243" s="22"/>
      <c r="I243" s="22"/>
      <c r="J243" s="22"/>
    </row>
    <row r="244" spans="1:10" ht="13.95" customHeight="1" x14ac:dyDescent="0.3">
      <c r="A244" s="23"/>
      <c r="B244" s="59"/>
      <c r="C244" s="60" t="str">
        <f t="shared" si="7"/>
        <v/>
      </c>
      <c r="E244" s="22"/>
      <c r="F244" s="22"/>
      <c r="G244" s="22"/>
      <c r="H244" s="22"/>
      <c r="I244" s="22"/>
      <c r="J244" s="22"/>
    </row>
    <row r="245" spans="1:10" ht="13.95" customHeight="1" x14ac:dyDescent="0.3">
      <c r="A245" s="23"/>
      <c r="B245" s="59"/>
      <c r="C245" s="60" t="str">
        <f t="shared" si="7"/>
        <v/>
      </c>
      <c r="E245" s="22"/>
      <c r="F245" s="22"/>
      <c r="G245" s="22"/>
      <c r="H245" s="22"/>
      <c r="I245" s="22"/>
      <c r="J245" s="22"/>
    </row>
    <row r="246" spans="1:10" ht="13.95" customHeight="1" x14ac:dyDescent="0.3">
      <c r="A246" s="23"/>
      <c r="B246" s="59"/>
      <c r="C246" s="60" t="str">
        <f t="shared" si="7"/>
        <v/>
      </c>
      <c r="E246" s="22"/>
      <c r="F246" s="22"/>
      <c r="G246" s="22"/>
      <c r="H246" s="22"/>
      <c r="I246" s="22"/>
      <c r="J246" s="22"/>
    </row>
    <row r="247" spans="1:10" ht="13.95" customHeight="1" x14ac:dyDescent="0.3">
      <c r="A247" s="23"/>
      <c r="B247" s="59"/>
      <c r="C247" s="60" t="str">
        <f t="shared" si="7"/>
        <v/>
      </c>
      <c r="E247" s="22"/>
      <c r="F247" s="22"/>
      <c r="G247" s="22"/>
      <c r="H247" s="22"/>
      <c r="I247" s="22"/>
      <c r="J247" s="22"/>
    </row>
    <row r="248" spans="1:10" ht="13.95" customHeight="1" x14ac:dyDescent="0.3">
      <c r="A248" s="23"/>
      <c r="B248" s="59"/>
      <c r="C248" s="60" t="str">
        <f t="shared" si="7"/>
        <v/>
      </c>
      <c r="E248" s="22"/>
      <c r="F248" s="22"/>
      <c r="G248" s="22"/>
      <c r="H248" s="22"/>
      <c r="I248" s="22"/>
      <c r="J248" s="22"/>
    </row>
    <row r="249" spans="1:10" ht="13.95" customHeight="1" x14ac:dyDescent="0.3">
      <c r="A249" s="23"/>
      <c r="B249" s="59"/>
      <c r="C249" s="60" t="str">
        <f t="shared" si="7"/>
        <v/>
      </c>
      <c r="E249" s="22"/>
      <c r="F249" s="22"/>
      <c r="G249" s="22"/>
      <c r="H249" s="22"/>
      <c r="I249" s="22"/>
      <c r="J249" s="22"/>
    </row>
    <row r="250" spans="1:10" ht="13.95" customHeight="1" x14ac:dyDescent="0.3">
      <c r="A250" s="23"/>
      <c r="B250" s="59"/>
      <c r="C250" s="60" t="str">
        <f t="shared" si="7"/>
        <v/>
      </c>
      <c r="E250" s="22"/>
      <c r="F250" s="22"/>
      <c r="G250" s="22"/>
      <c r="H250" s="22"/>
      <c r="I250" s="22"/>
      <c r="J250" s="22"/>
    </row>
    <row r="251" spans="1:10" ht="13.95" customHeight="1" x14ac:dyDescent="0.3">
      <c r="A251" s="23"/>
      <c r="B251" s="59"/>
      <c r="C251" s="60" t="str">
        <f t="shared" si="7"/>
        <v/>
      </c>
      <c r="E251" s="22"/>
      <c r="F251" s="22"/>
      <c r="G251" s="22"/>
      <c r="H251" s="22"/>
      <c r="I251" s="22"/>
      <c r="J251" s="22"/>
    </row>
    <row r="252" spans="1:10" ht="13.95" customHeight="1" x14ac:dyDescent="0.3">
      <c r="A252" s="23"/>
      <c r="B252" s="59"/>
      <c r="C252" s="60" t="str">
        <f t="shared" si="7"/>
        <v/>
      </c>
      <c r="E252" s="22"/>
      <c r="F252" s="22"/>
      <c r="G252" s="22"/>
      <c r="H252" s="22"/>
      <c r="I252" s="22"/>
      <c r="J252" s="22"/>
    </row>
    <row r="253" spans="1:10" ht="13.95" customHeight="1" x14ac:dyDescent="0.3">
      <c r="A253" s="23"/>
      <c r="B253" s="59"/>
      <c r="C253" s="60" t="str">
        <f t="shared" si="7"/>
        <v/>
      </c>
      <c r="E253" s="22"/>
      <c r="F253" s="22"/>
      <c r="G253" s="22"/>
      <c r="H253" s="22"/>
      <c r="I253" s="22"/>
      <c r="J253" s="22"/>
    </row>
    <row r="254" spans="1:10" ht="13.95" customHeight="1" x14ac:dyDescent="0.3">
      <c r="A254" s="23"/>
      <c r="B254" s="59"/>
      <c r="C254" s="60" t="str">
        <f t="shared" si="7"/>
        <v/>
      </c>
      <c r="E254" s="22"/>
      <c r="F254" s="22"/>
      <c r="G254" s="22"/>
      <c r="H254" s="22"/>
      <c r="I254" s="22"/>
      <c r="J254" s="22"/>
    </row>
    <row r="255" spans="1:10" ht="13.95" customHeight="1" x14ac:dyDescent="0.3">
      <c r="A255" s="23"/>
      <c r="B255" s="59"/>
      <c r="C255" s="60" t="str">
        <f t="shared" si="7"/>
        <v/>
      </c>
      <c r="E255" s="22"/>
      <c r="F255" s="22"/>
      <c r="G255" s="22"/>
      <c r="H255" s="22"/>
      <c r="I255" s="22"/>
      <c r="J255" s="22"/>
    </row>
    <row r="256" spans="1:10" ht="13.95" customHeight="1" x14ac:dyDescent="0.3">
      <c r="A256" s="23"/>
      <c r="B256" s="59"/>
      <c r="C256" s="60" t="str">
        <f t="shared" si="7"/>
        <v/>
      </c>
      <c r="E256" s="22"/>
      <c r="F256" s="22"/>
      <c r="G256" s="22"/>
      <c r="H256" s="22"/>
      <c r="I256" s="22"/>
      <c r="J256" s="22"/>
    </row>
    <row r="257" spans="1:10" ht="13.95" customHeight="1" x14ac:dyDescent="0.3">
      <c r="A257" s="23"/>
      <c r="B257" s="59"/>
      <c r="C257" s="60" t="str">
        <f t="shared" si="7"/>
        <v/>
      </c>
      <c r="E257" s="22"/>
      <c r="F257" s="22"/>
      <c r="G257" s="22"/>
      <c r="H257" s="22"/>
      <c r="I257" s="22"/>
      <c r="J257" s="22"/>
    </row>
    <row r="258" spans="1:10" ht="13.95" customHeight="1" x14ac:dyDescent="0.3">
      <c r="A258" s="23"/>
      <c r="B258" s="59"/>
      <c r="C258" s="60" t="str">
        <f t="shared" si="7"/>
        <v/>
      </c>
      <c r="E258" s="22"/>
      <c r="F258" s="22"/>
      <c r="G258" s="22"/>
      <c r="H258" s="22"/>
      <c r="I258" s="22"/>
      <c r="J258" s="22"/>
    </row>
    <row r="259" spans="1:10" ht="13.95" customHeight="1" x14ac:dyDescent="0.3">
      <c r="A259" s="23"/>
      <c r="B259" s="59"/>
      <c r="C259" s="60" t="str">
        <f t="shared" si="7"/>
        <v/>
      </c>
      <c r="E259" s="22"/>
      <c r="F259" s="22"/>
      <c r="G259" s="22"/>
      <c r="H259" s="22"/>
      <c r="I259" s="22"/>
      <c r="J259" s="22"/>
    </row>
    <row r="260" spans="1:10" ht="13.95" customHeight="1" x14ac:dyDescent="0.3">
      <c r="A260" s="23"/>
      <c r="B260" s="59"/>
      <c r="C260" s="60" t="str">
        <f t="shared" si="7"/>
        <v/>
      </c>
      <c r="E260" s="22"/>
      <c r="F260" s="22"/>
      <c r="G260" s="22"/>
      <c r="H260" s="22"/>
      <c r="I260" s="22"/>
      <c r="J260" s="22"/>
    </row>
    <row r="261" spans="1:10" ht="13.95" customHeight="1" x14ac:dyDescent="0.3">
      <c r="A261" s="23"/>
      <c r="B261" s="59"/>
      <c r="C261" s="60" t="str">
        <f t="shared" si="7"/>
        <v/>
      </c>
      <c r="E261" s="22"/>
      <c r="F261" s="22"/>
      <c r="G261" s="22"/>
      <c r="H261" s="22"/>
      <c r="I261" s="22"/>
      <c r="J261" s="22"/>
    </row>
    <row r="262" spans="1:10" ht="13.95" customHeight="1" x14ac:dyDescent="0.3">
      <c r="A262" s="23"/>
      <c r="B262" s="59"/>
      <c r="C262" s="60" t="str">
        <f t="shared" si="7"/>
        <v/>
      </c>
      <c r="E262" s="22"/>
      <c r="F262" s="22"/>
      <c r="G262" s="22"/>
      <c r="H262" s="22"/>
      <c r="I262" s="22"/>
      <c r="J262" s="22"/>
    </row>
    <row r="263" spans="1:10" ht="13.95" customHeight="1" x14ac:dyDescent="0.3">
      <c r="A263" s="23"/>
      <c r="B263" s="59"/>
      <c r="C263" s="60" t="str">
        <f t="shared" si="7"/>
        <v/>
      </c>
      <c r="E263" s="22"/>
      <c r="F263" s="22"/>
      <c r="G263" s="22"/>
      <c r="H263" s="22"/>
      <c r="I263" s="22"/>
      <c r="J263" s="22"/>
    </row>
    <row r="264" spans="1:10" ht="13.95" customHeight="1" x14ac:dyDescent="0.3">
      <c r="A264" s="23"/>
      <c r="B264" s="59"/>
      <c r="C264" s="60" t="str">
        <f t="shared" si="7"/>
        <v/>
      </c>
      <c r="E264" s="22"/>
      <c r="F264" s="22"/>
      <c r="G264" s="22"/>
      <c r="H264" s="22"/>
      <c r="I264" s="22"/>
      <c r="J264" s="22"/>
    </row>
    <row r="265" spans="1:10" ht="13.95" customHeight="1" x14ac:dyDescent="0.3">
      <c r="A265" s="23"/>
      <c r="B265" s="59"/>
      <c r="C265" s="60" t="str">
        <f t="shared" si="7"/>
        <v/>
      </c>
      <c r="E265" s="22"/>
      <c r="F265" s="22"/>
      <c r="G265" s="22"/>
      <c r="H265" s="22"/>
      <c r="I265" s="22"/>
      <c r="J265" s="22"/>
    </row>
    <row r="266" spans="1:10" ht="13.95" customHeight="1" x14ac:dyDescent="0.3">
      <c r="A266" s="23"/>
      <c r="B266" s="59"/>
      <c r="C266" s="60" t="str">
        <f t="shared" si="7"/>
        <v/>
      </c>
      <c r="E266" s="22"/>
      <c r="F266" s="22"/>
      <c r="G266" s="22"/>
      <c r="H266" s="22"/>
      <c r="I266" s="22"/>
      <c r="J266" s="22"/>
    </row>
    <row r="267" spans="1:10" ht="13.95" customHeight="1" x14ac:dyDescent="0.3">
      <c r="A267" s="23"/>
      <c r="B267" s="59"/>
      <c r="C267" s="60" t="str">
        <f t="shared" si="7"/>
        <v/>
      </c>
      <c r="E267" s="22"/>
      <c r="F267" s="22"/>
      <c r="G267" s="22"/>
      <c r="H267" s="22"/>
      <c r="I267" s="22"/>
      <c r="J267" s="22"/>
    </row>
    <row r="268" spans="1:10" ht="13.95" customHeight="1" x14ac:dyDescent="0.3">
      <c r="A268" s="23"/>
      <c r="B268" s="59"/>
      <c r="C268" s="60" t="str">
        <f t="shared" si="7"/>
        <v/>
      </c>
      <c r="E268" s="22"/>
      <c r="F268" s="22"/>
      <c r="G268" s="22"/>
      <c r="H268" s="22"/>
      <c r="I268" s="22"/>
      <c r="J268" s="22"/>
    </row>
    <row r="269" spans="1:10" ht="13.95" customHeight="1" x14ac:dyDescent="0.3">
      <c r="A269" s="23"/>
      <c r="B269" s="59"/>
      <c r="C269" s="60" t="str">
        <f t="shared" ref="C269:C300" si="8">IF(B269&lt;&gt;"",1,"")</f>
        <v/>
      </c>
      <c r="E269" s="22"/>
      <c r="F269" s="22"/>
      <c r="G269" s="22"/>
      <c r="H269" s="22"/>
      <c r="I269" s="22"/>
      <c r="J269" s="22"/>
    </row>
    <row r="270" spans="1:10" ht="13.95" customHeight="1" x14ac:dyDescent="0.3">
      <c r="A270" s="23"/>
      <c r="B270" s="59"/>
      <c r="C270" s="60" t="str">
        <f t="shared" si="8"/>
        <v/>
      </c>
      <c r="E270" s="22"/>
      <c r="F270" s="22"/>
      <c r="G270" s="22"/>
      <c r="H270" s="22"/>
      <c r="I270" s="22"/>
      <c r="J270" s="22"/>
    </row>
    <row r="271" spans="1:10" ht="13.95" customHeight="1" x14ac:dyDescent="0.3">
      <c r="A271" s="23"/>
      <c r="B271" s="59"/>
      <c r="C271" s="60" t="str">
        <f t="shared" si="8"/>
        <v/>
      </c>
      <c r="E271" s="22"/>
      <c r="F271" s="22"/>
      <c r="G271" s="22"/>
      <c r="H271" s="22"/>
      <c r="I271" s="22"/>
      <c r="J271" s="22"/>
    </row>
    <row r="272" spans="1:10" ht="13.95" customHeight="1" x14ac:dyDescent="0.3">
      <c r="A272" s="23"/>
      <c r="B272" s="59"/>
      <c r="C272" s="60" t="str">
        <f t="shared" si="8"/>
        <v/>
      </c>
      <c r="E272" s="22"/>
      <c r="F272" s="22"/>
      <c r="G272" s="22"/>
      <c r="H272" s="22"/>
      <c r="I272" s="22"/>
      <c r="J272" s="22"/>
    </row>
    <row r="273" spans="1:10" ht="13.95" customHeight="1" x14ac:dyDescent="0.3">
      <c r="A273" s="23"/>
      <c r="B273" s="59"/>
      <c r="C273" s="60" t="str">
        <f t="shared" si="8"/>
        <v/>
      </c>
      <c r="E273" s="22"/>
      <c r="F273" s="22"/>
      <c r="G273" s="22"/>
      <c r="H273" s="22"/>
      <c r="I273" s="22"/>
      <c r="J273" s="22"/>
    </row>
    <row r="274" spans="1:10" ht="13.95" customHeight="1" x14ac:dyDescent="0.3">
      <c r="A274" s="23"/>
      <c r="B274" s="59"/>
      <c r="C274" s="60" t="str">
        <f t="shared" si="8"/>
        <v/>
      </c>
      <c r="E274" s="22"/>
      <c r="F274" s="22"/>
      <c r="G274" s="22"/>
      <c r="H274" s="22"/>
      <c r="I274" s="22"/>
      <c r="J274" s="22"/>
    </row>
    <row r="275" spans="1:10" ht="13.95" customHeight="1" x14ac:dyDescent="0.3">
      <c r="A275" s="23"/>
      <c r="B275" s="59"/>
      <c r="C275" s="60" t="str">
        <f t="shared" si="8"/>
        <v/>
      </c>
      <c r="E275" s="22"/>
      <c r="F275" s="22"/>
      <c r="G275" s="22"/>
      <c r="H275" s="22"/>
      <c r="I275" s="22"/>
      <c r="J275" s="22"/>
    </row>
    <row r="276" spans="1:10" ht="13.95" customHeight="1" x14ac:dyDescent="0.3">
      <c r="A276" s="23"/>
      <c r="B276" s="59"/>
      <c r="C276" s="60" t="str">
        <f t="shared" si="8"/>
        <v/>
      </c>
      <c r="E276" s="22"/>
      <c r="F276" s="22"/>
      <c r="G276" s="22"/>
      <c r="H276" s="22"/>
      <c r="I276" s="22"/>
      <c r="J276" s="22"/>
    </row>
    <row r="277" spans="1:10" ht="13.95" customHeight="1" x14ac:dyDescent="0.3">
      <c r="A277" s="23"/>
      <c r="B277" s="59"/>
      <c r="C277" s="60" t="str">
        <f t="shared" si="8"/>
        <v/>
      </c>
      <c r="E277" s="22"/>
      <c r="F277" s="22"/>
      <c r="G277" s="22"/>
      <c r="H277" s="22"/>
      <c r="I277" s="22"/>
      <c r="J277" s="22"/>
    </row>
    <row r="278" spans="1:10" ht="13.95" customHeight="1" x14ac:dyDescent="0.3">
      <c r="A278" s="23"/>
      <c r="B278" s="59"/>
      <c r="C278" s="60" t="str">
        <f t="shared" si="8"/>
        <v/>
      </c>
      <c r="E278" s="22"/>
      <c r="F278" s="22"/>
      <c r="G278" s="22"/>
      <c r="H278" s="22"/>
      <c r="I278" s="22"/>
      <c r="J278" s="22"/>
    </row>
    <row r="279" spans="1:10" ht="13.95" customHeight="1" x14ac:dyDescent="0.3">
      <c r="A279" s="23"/>
      <c r="B279" s="59"/>
      <c r="C279" s="60" t="str">
        <f t="shared" si="8"/>
        <v/>
      </c>
      <c r="E279" s="22"/>
      <c r="F279" s="22"/>
      <c r="G279" s="22"/>
      <c r="H279" s="22"/>
      <c r="I279" s="22"/>
      <c r="J279" s="22"/>
    </row>
    <row r="280" spans="1:10" ht="13.95" customHeight="1" x14ac:dyDescent="0.3">
      <c r="A280" s="23"/>
      <c r="B280" s="59"/>
      <c r="C280" s="60" t="str">
        <f t="shared" si="8"/>
        <v/>
      </c>
      <c r="E280" s="22"/>
      <c r="F280" s="22"/>
      <c r="G280" s="22"/>
      <c r="H280" s="22"/>
      <c r="I280" s="22"/>
      <c r="J280" s="22"/>
    </row>
    <row r="281" spans="1:10" ht="13.95" customHeight="1" x14ac:dyDescent="0.3">
      <c r="A281" s="23"/>
      <c r="B281" s="59"/>
      <c r="C281" s="60" t="str">
        <f t="shared" si="8"/>
        <v/>
      </c>
      <c r="E281" s="22"/>
      <c r="F281" s="22"/>
      <c r="G281" s="22"/>
      <c r="H281" s="22"/>
      <c r="I281" s="22"/>
      <c r="J281" s="22"/>
    </row>
    <row r="282" spans="1:10" ht="13.95" customHeight="1" x14ac:dyDescent="0.3">
      <c r="A282" s="23"/>
      <c r="B282" s="59"/>
      <c r="C282" s="60" t="str">
        <f t="shared" si="8"/>
        <v/>
      </c>
      <c r="E282" s="22"/>
      <c r="F282" s="22"/>
      <c r="G282" s="22"/>
      <c r="H282" s="22"/>
      <c r="I282" s="22"/>
      <c r="J282" s="22"/>
    </row>
    <row r="283" spans="1:10" ht="13.95" customHeight="1" x14ac:dyDescent="0.3">
      <c r="A283" s="23"/>
      <c r="B283" s="59"/>
      <c r="C283" s="60" t="str">
        <f t="shared" si="8"/>
        <v/>
      </c>
      <c r="E283" s="22"/>
      <c r="F283" s="22"/>
      <c r="G283" s="22"/>
      <c r="H283" s="22"/>
      <c r="I283" s="22"/>
      <c r="J283" s="22"/>
    </row>
    <row r="284" spans="1:10" ht="13.95" customHeight="1" x14ac:dyDescent="0.3">
      <c r="A284" s="23"/>
      <c r="B284" s="59"/>
      <c r="C284" s="60" t="str">
        <f t="shared" si="8"/>
        <v/>
      </c>
      <c r="E284" s="22"/>
      <c r="F284" s="22"/>
      <c r="G284" s="22"/>
      <c r="H284" s="22"/>
      <c r="I284" s="22"/>
      <c r="J284" s="22"/>
    </row>
    <row r="285" spans="1:10" ht="13.95" customHeight="1" x14ac:dyDescent="0.3">
      <c r="A285" s="23"/>
      <c r="B285" s="59"/>
      <c r="C285" s="60" t="str">
        <f t="shared" si="8"/>
        <v/>
      </c>
      <c r="E285" s="22"/>
      <c r="F285" s="22"/>
      <c r="G285" s="22"/>
      <c r="H285" s="22"/>
      <c r="I285" s="22"/>
      <c r="J285" s="22"/>
    </row>
    <row r="286" spans="1:10" ht="13.95" customHeight="1" x14ac:dyDescent="0.3">
      <c r="A286" s="23"/>
      <c r="B286" s="59"/>
      <c r="C286" s="60" t="str">
        <f t="shared" si="8"/>
        <v/>
      </c>
      <c r="E286" s="22"/>
      <c r="F286" s="22"/>
      <c r="G286" s="22"/>
      <c r="H286" s="22"/>
      <c r="I286" s="22"/>
      <c r="J286" s="22"/>
    </row>
    <row r="287" spans="1:10" ht="13.95" customHeight="1" x14ac:dyDescent="0.3">
      <c r="A287" s="23"/>
      <c r="B287" s="59"/>
      <c r="C287" s="60" t="str">
        <f t="shared" si="8"/>
        <v/>
      </c>
      <c r="E287" s="22"/>
      <c r="F287" s="22"/>
      <c r="G287" s="22"/>
      <c r="H287" s="22"/>
      <c r="I287" s="22"/>
      <c r="J287" s="22"/>
    </row>
    <row r="288" spans="1:10" ht="13.95" customHeight="1" x14ac:dyDescent="0.3">
      <c r="A288" s="23"/>
      <c r="B288" s="59"/>
      <c r="C288" s="60" t="str">
        <f t="shared" si="8"/>
        <v/>
      </c>
      <c r="E288" s="22"/>
      <c r="F288" s="22"/>
      <c r="G288" s="22"/>
      <c r="H288" s="22"/>
      <c r="I288" s="22"/>
      <c r="J288" s="22"/>
    </row>
    <row r="289" spans="1:10" ht="13.95" customHeight="1" x14ac:dyDescent="0.3">
      <c r="A289" s="23"/>
      <c r="B289" s="59"/>
      <c r="C289" s="60" t="str">
        <f t="shared" si="8"/>
        <v/>
      </c>
      <c r="E289" s="22"/>
      <c r="F289" s="22"/>
      <c r="G289" s="22"/>
      <c r="H289" s="22"/>
      <c r="I289" s="22"/>
      <c r="J289" s="22"/>
    </row>
    <row r="290" spans="1:10" ht="13.95" customHeight="1" x14ac:dyDescent="0.3">
      <c r="A290" s="23"/>
      <c r="B290" s="59"/>
      <c r="C290" s="60" t="str">
        <f t="shared" si="8"/>
        <v/>
      </c>
      <c r="E290" s="22"/>
      <c r="F290" s="22"/>
      <c r="G290" s="22"/>
      <c r="H290" s="22"/>
      <c r="I290" s="22"/>
      <c r="J290" s="22"/>
    </row>
    <row r="291" spans="1:10" ht="13.95" customHeight="1" x14ac:dyDescent="0.3">
      <c r="A291" s="23"/>
      <c r="B291" s="59"/>
      <c r="C291" s="60" t="str">
        <f t="shared" si="8"/>
        <v/>
      </c>
      <c r="E291" s="22"/>
      <c r="F291" s="22"/>
      <c r="G291" s="22"/>
      <c r="H291" s="22"/>
      <c r="I291" s="22"/>
      <c r="J291" s="22"/>
    </row>
    <row r="292" spans="1:10" ht="13.95" customHeight="1" x14ac:dyDescent="0.3">
      <c r="A292" s="23"/>
      <c r="B292" s="59"/>
      <c r="C292" s="60" t="str">
        <f t="shared" si="8"/>
        <v/>
      </c>
      <c r="E292" s="22"/>
      <c r="F292" s="22"/>
      <c r="G292" s="22"/>
      <c r="H292" s="22"/>
      <c r="I292" s="22"/>
      <c r="J292" s="22"/>
    </row>
    <row r="293" spans="1:10" ht="13.95" customHeight="1" x14ac:dyDescent="0.3">
      <c r="A293" s="23"/>
      <c r="B293" s="59"/>
      <c r="C293" s="60" t="str">
        <f t="shared" si="8"/>
        <v/>
      </c>
      <c r="E293" s="22"/>
      <c r="F293" s="22"/>
      <c r="G293" s="22"/>
      <c r="H293" s="22"/>
      <c r="I293" s="22"/>
      <c r="J293" s="22"/>
    </row>
    <row r="294" spans="1:10" ht="13.95" customHeight="1" x14ac:dyDescent="0.3">
      <c r="A294" s="23"/>
      <c r="B294" s="59"/>
      <c r="C294" s="60" t="str">
        <f t="shared" si="8"/>
        <v/>
      </c>
      <c r="E294" s="22"/>
      <c r="F294" s="22"/>
      <c r="G294" s="22"/>
      <c r="H294" s="22"/>
      <c r="I294" s="22"/>
      <c r="J294" s="22"/>
    </row>
    <row r="295" spans="1:10" ht="13.95" customHeight="1" x14ac:dyDescent="0.3">
      <c r="A295" s="23"/>
      <c r="B295" s="59"/>
      <c r="C295" s="60" t="str">
        <f t="shared" si="8"/>
        <v/>
      </c>
      <c r="E295" s="22"/>
      <c r="F295" s="22"/>
      <c r="G295" s="22"/>
      <c r="H295" s="22"/>
      <c r="I295" s="22"/>
      <c r="J295" s="22"/>
    </row>
    <row r="296" spans="1:10" ht="13.95" customHeight="1" x14ac:dyDescent="0.3">
      <c r="A296" s="23"/>
      <c r="B296" s="59"/>
      <c r="C296" s="60" t="str">
        <f t="shared" si="8"/>
        <v/>
      </c>
      <c r="E296" s="22"/>
      <c r="F296" s="22"/>
      <c r="G296" s="22"/>
      <c r="H296" s="22"/>
      <c r="I296" s="22"/>
      <c r="J296" s="22"/>
    </row>
    <row r="297" spans="1:10" ht="13.95" customHeight="1" x14ac:dyDescent="0.3">
      <c r="A297" s="23"/>
      <c r="B297" s="59"/>
      <c r="C297" s="60" t="str">
        <f t="shared" si="8"/>
        <v/>
      </c>
      <c r="E297" s="22"/>
      <c r="F297" s="22"/>
      <c r="G297" s="22"/>
      <c r="H297" s="22"/>
      <c r="I297" s="22"/>
      <c r="J297" s="22"/>
    </row>
    <row r="298" spans="1:10" ht="13.95" customHeight="1" x14ac:dyDescent="0.3">
      <c r="A298" s="23"/>
      <c r="B298" s="59"/>
      <c r="C298" s="60" t="str">
        <f t="shared" si="8"/>
        <v/>
      </c>
      <c r="E298" s="22"/>
      <c r="F298" s="22"/>
      <c r="G298" s="22"/>
      <c r="H298" s="22"/>
      <c r="I298" s="22"/>
      <c r="J298" s="22"/>
    </row>
    <row r="299" spans="1:10" ht="13.95" customHeight="1" x14ac:dyDescent="0.3">
      <c r="A299" s="23"/>
      <c r="B299" s="59"/>
      <c r="C299" s="60" t="str">
        <f t="shared" si="8"/>
        <v/>
      </c>
      <c r="E299" s="22"/>
      <c r="F299" s="22"/>
      <c r="G299" s="22"/>
      <c r="H299" s="22"/>
      <c r="I299" s="22"/>
      <c r="J299" s="22"/>
    </row>
    <row r="300" spans="1:10" ht="13.95" customHeight="1" x14ac:dyDescent="0.3">
      <c r="A300" s="23"/>
      <c r="B300" s="59"/>
      <c r="C300" s="60" t="str">
        <f t="shared" si="8"/>
        <v/>
      </c>
      <c r="E300" s="22"/>
      <c r="F300" s="22"/>
      <c r="G300" s="22"/>
      <c r="H300" s="22"/>
      <c r="I300" s="22"/>
      <c r="J300" s="22"/>
    </row>
  </sheetData>
  <mergeCells count="11">
    <mergeCell ref="AG54:AI54"/>
    <mergeCell ref="C4:G4"/>
    <mergeCell ref="C2:J2"/>
    <mergeCell ref="C5:J5"/>
    <mergeCell ref="C8:J8"/>
    <mergeCell ref="C9:E9"/>
    <mergeCell ref="I9:J9"/>
    <mergeCell ref="C10:J10"/>
    <mergeCell ref="C1:J1"/>
    <mergeCell ref="C3:G3"/>
    <mergeCell ref="C7:J7"/>
  </mergeCells>
  <conditionalFormatting sqref="M24:M31">
    <cfRule type="cellIs" dxfId="0" priority="1" operator="equal">
      <formula>0</formula>
    </cfRule>
  </conditionalFormatting>
  <dataValidations count="4">
    <dataValidation type="list" allowBlank="1" showInputMessage="1" showErrorMessage="1" sqref="B13:B300" xr:uid="{3430F38C-7B01-4C08-A71F-AB92C3A59660}">
      <formula1>$E$13:$E$19</formula1>
    </dataValidation>
    <dataValidation type="list" allowBlank="1" showInputMessage="1" showErrorMessage="1" sqref="H13 H34:H196" xr:uid="{F9ECD7BC-160A-4E99-B717-7BDD697AFE13}">
      <formula1>$N$20:$N$25</formula1>
    </dataValidation>
    <dataValidation type="whole" allowBlank="1" showInputMessage="1" showErrorMessage="1" sqref="H14:I26 G13:G196 H27:H33" xr:uid="{85E21844-BB11-45FA-8EDA-E15E43DDB3A4}">
      <formula1>0</formula1>
      <formula2>999</formula2>
    </dataValidation>
    <dataValidation type="list" allowBlank="1" showInputMessage="1" showErrorMessage="1" sqref="C3" xr:uid="{264DDBE5-91BC-4E20-B09C-52F85CB891E3}">
      <formula1>$AK$17:$AK$41</formula1>
    </dataValidation>
  </dataValidations>
  <pageMargins left="0.25" right="0.25" top="0.75" bottom="0.5" header="0.3" footer="0.3"/>
  <pageSetup fitToHeight="0" orientation="portrait" r:id="rId1"/>
  <headerFooter>
    <oddHeader>&amp;C&amp;14&amp;A</oddHeader>
    <oddFooter>&amp;CPage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CLUB HOCKEY SOCKS</vt:lpstr>
      <vt:lpstr>'CLUB HOCKEY SOCKS'!Print_Area</vt:lpstr>
      <vt:lpstr>'CLUB HOCKEY SOCKS'!Print_Titles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Magaly Angel</dc:creator>
  <cp:lastModifiedBy>David Pancer</cp:lastModifiedBy>
  <cp:lastPrinted>2021-02-10T19:09:08Z</cp:lastPrinted>
  <dcterms:created xsi:type="dcterms:W3CDTF">2021-02-04T17:54:12Z</dcterms:created>
  <dcterms:modified xsi:type="dcterms:W3CDTF">2022-01-11T19:15:21Z</dcterms:modified>
</cp:coreProperties>
</file>