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DavidPancer\Desktop\Club Hockey\2022\"/>
    </mc:Choice>
  </mc:AlternateContent>
  <xr:revisionPtr revIDLastSave="0" documentId="13_ncr:1_{4E02D6BB-BB3F-4D21-8D48-F60A728FB697}" xr6:coauthVersionLast="46" xr6:coauthVersionMax="46" xr10:uidLastSave="{00000000-0000-0000-0000-000000000000}"/>
  <bookViews>
    <workbookView xWindow="28680" yWindow="-120" windowWidth="29040" windowHeight="15840" xr2:uid="{DF3BA358-CF60-4EB8-8EAA-CF0D33721634}"/>
  </bookViews>
  <sheets>
    <sheet name="CLUB HOCKEY JERSEYS" sheetId="2" r:id="rId1"/>
  </sheets>
  <externalReferences>
    <externalReference r:id="rId2"/>
  </externalReferences>
  <definedNames>
    <definedName name="_xlnm._FilterDatabase" localSheetId="0" hidden="1">'CLUB HOCKEY JERSEYS'!$A$13:$G$300</definedName>
    <definedName name="at">'[1]Basketball Jersey'!$CW$79:$CW$81</definedName>
    <definedName name="ev">'[1]Basketball Jersey'!$CW$75:$CW$77</definedName>
    <definedName name="ft">'[1]Basketball Jersey'!$CW$97:$CW$98</definedName>
    <definedName name="nx">'[1]Basketball Jersey'!$CW$87:$CW$88</definedName>
    <definedName name="_xlnm.Print_Area" localSheetId="0">'CLUB HOCKEY JERSEYS'!$A$1:$S$300</definedName>
    <definedName name="_xlnm.Print_Titles" localSheetId="0">'CLUB HOCKEY JERSEYS'!$1:$13</definedName>
    <definedName name="st">'[1]Basketball Jersey'!$CW$83:$CW$85</definedName>
    <definedName name="su">'[1]Basketball Jersey'!$CW$93:$CW$95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" i="2" l="1"/>
  <c r="L3" i="2"/>
  <c r="M17" i="2" l="1"/>
  <c r="M16" i="2"/>
  <c r="M15" i="2"/>
  <c r="M14" i="2"/>
  <c r="S27" i="2"/>
  <c r="S25" i="2" s="1"/>
  <c r="P27" i="2"/>
  <c r="P25" i="2" s="1"/>
  <c r="P14" i="2"/>
  <c r="F18" i="2"/>
  <c r="F19" i="2"/>
  <c r="F20" i="2"/>
  <c r="F21" i="2"/>
  <c r="F22" i="2"/>
  <c r="F23" i="2"/>
  <c r="F24" i="2"/>
  <c r="F25" i="2"/>
  <c r="F26" i="2"/>
  <c r="F27" i="2"/>
  <c r="F28" i="2"/>
  <c r="AC14" i="2"/>
  <c r="AD14" i="2" l="1"/>
  <c r="M18" i="2" l="1"/>
  <c r="M19" i="2"/>
  <c r="M20" i="2"/>
  <c r="M21" i="2"/>
  <c r="M22" i="2"/>
  <c r="M23" i="2"/>
  <c r="M24" i="2"/>
  <c r="M25" i="2"/>
  <c r="M26" i="2"/>
  <c r="M27" i="2"/>
  <c r="M28" i="2"/>
  <c r="F14" i="2"/>
  <c r="F15" i="2"/>
  <c r="F16" i="2"/>
  <c r="F17" i="2"/>
  <c r="F29" i="2"/>
  <c r="F30" i="2"/>
  <c r="F31" i="2"/>
  <c r="F32" i="2"/>
  <c r="S18" i="2" l="1"/>
  <c r="S17" i="2"/>
  <c r="S16" i="2"/>
  <c r="S15" i="2"/>
  <c r="S14" i="2"/>
  <c r="P21" i="2"/>
  <c r="P19" i="2"/>
  <c r="P15" i="2"/>
  <c r="M61" i="2"/>
  <c r="M60" i="2"/>
  <c r="M59" i="2"/>
  <c r="M58" i="2"/>
  <c r="M57" i="2"/>
  <c r="M56" i="2"/>
  <c r="M55" i="2"/>
  <c r="M54" i="2"/>
  <c r="M53" i="2"/>
  <c r="M52" i="2"/>
  <c r="M51" i="2"/>
  <c r="M50" i="2"/>
  <c r="M49" i="2"/>
  <c r="M48" i="2"/>
  <c r="M47" i="2"/>
  <c r="M46" i="2"/>
  <c r="M45" i="2"/>
  <c r="M44" i="2"/>
  <c r="M43" i="2"/>
  <c r="M42" i="2"/>
  <c r="M41" i="2"/>
  <c r="M40" i="2"/>
  <c r="M39" i="2"/>
  <c r="M38" i="2"/>
  <c r="M37" i="2"/>
  <c r="M36" i="2"/>
  <c r="M35" i="2"/>
  <c r="M34" i="2"/>
  <c r="M33" i="2"/>
  <c r="M32" i="2"/>
  <c r="M31" i="2"/>
  <c r="M30" i="2"/>
  <c r="M29" i="2"/>
  <c r="S19" i="2"/>
  <c r="S20" i="2" l="1"/>
  <c r="S29" i="2" s="1"/>
  <c r="S31" i="2" s="1"/>
  <c r="P18" i="2" l="1"/>
  <c r="P17" i="2"/>
  <c r="F33" i="2"/>
  <c r="P16" i="2" s="1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F200" i="2"/>
  <c r="F201" i="2"/>
  <c r="F202" i="2"/>
  <c r="F203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F225" i="2"/>
  <c r="F226" i="2"/>
  <c r="F227" i="2"/>
  <c r="F228" i="2"/>
  <c r="F229" i="2"/>
  <c r="F230" i="2"/>
  <c r="F231" i="2"/>
  <c r="F232" i="2"/>
  <c r="F233" i="2"/>
  <c r="F234" i="2"/>
  <c r="F235" i="2"/>
  <c r="F236" i="2"/>
  <c r="F237" i="2"/>
  <c r="F238" i="2"/>
  <c r="F239" i="2"/>
  <c r="F240" i="2"/>
  <c r="F241" i="2"/>
  <c r="F242" i="2"/>
  <c r="F243" i="2"/>
  <c r="F244" i="2"/>
  <c r="F245" i="2"/>
  <c r="F246" i="2"/>
  <c r="F247" i="2"/>
  <c r="F248" i="2"/>
  <c r="F249" i="2"/>
  <c r="F250" i="2"/>
  <c r="F251" i="2"/>
  <c r="F252" i="2"/>
  <c r="F253" i="2"/>
  <c r="F254" i="2"/>
  <c r="F255" i="2"/>
  <c r="F256" i="2"/>
  <c r="F257" i="2"/>
  <c r="F258" i="2"/>
  <c r="F259" i="2"/>
  <c r="F260" i="2"/>
  <c r="F261" i="2"/>
  <c r="F262" i="2"/>
  <c r="F263" i="2"/>
  <c r="F264" i="2"/>
  <c r="F265" i="2"/>
  <c r="F266" i="2"/>
  <c r="F267" i="2"/>
  <c r="F268" i="2"/>
  <c r="F269" i="2"/>
  <c r="F270" i="2"/>
  <c r="F271" i="2"/>
  <c r="F272" i="2"/>
  <c r="F273" i="2"/>
  <c r="F274" i="2"/>
  <c r="F275" i="2"/>
  <c r="F276" i="2"/>
  <c r="F277" i="2"/>
  <c r="F278" i="2"/>
  <c r="F279" i="2"/>
  <c r="F280" i="2"/>
  <c r="F281" i="2"/>
  <c r="F282" i="2"/>
  <c r="F283" i="2"/>
  <c r="F284" i="2"/>
  <c r="F285" i="2"/>
  <c r="F286" i="2"/>
  <c r="F287" i="2"/>
  <c r="F288" i="2"/>
  <c r="F289" i="2"/>
  <c r="F290" i="2"/>
  <c r="F291" i="2"/>
  <c r="F292" i="2"/>
  <c r="F293" i="2"/>
  <c r="F294" i="2"/>
  <c r="F295" i="2"/>
  <c r="F296" i="2"/>
  <c r="F297" i="2"/>
  <c r="F298" i="2"/>
  <c r="F299" i="2"/>
  <c r="F300" i="2"/>
  <c r="P20" i="2"/>
  <c r="AM28" i="2" l="1"/>
  <c r="AL28" i="2"/>
  <c r="AK28" i="2"/>
  <c r="AM27" i="2"/>
  <c r="AL27" i="2"/>
  <c r="AK27" i="2"/>
  <c r="AM26" i="2"/>
  <c r="AL26" i="2"/>
  <c r="AK26" i="2"/>
  <c r="AM25" i="2"/>
  <c r="AL25" i="2"/>
  <c r="AK25" i="2"/>
  <c r="AM24" i="2"/>
  <c r="AL24" i="2"/>
  <c r="AK24" i="2"/>
  <c r="AM23" i="2"/>
  <c r="AL23" i="2"/>
  <c r="AK23" i="2"/>
  <c r="AM22" i="2"/>
  <c r="AL22" i="2"/>
  <c r="AK22" i="2"/>
  <c r="AM21" i="2"/>
  <c r="AL21" i="2"/>
  <c r="AK21" i="2"/>
  <c r="AM20" i="2"/>
  <c r="AL20" i="2"/>
  <c r="AK20" i="2"/>
  <c r="AM19" i="2"/>
  <c r="AL19" i="2"/>
  <c r="AK19" i="2"/>
  <c r="AM18" i="2"/>
  <c r="AL18" i="2"/>
  <c r="AK18" i="2"/>
  <c r="AM17" i="2"/>
  <c r="AL17" i="2"/>
  <c r="AK17" i="2"/>
  <c r="AK29" i="2" l="1"/>
  <c r="P22" i="2"/>
  <c r="P29" i="2" s="1"/>
  <c r="P31" i="2" s="1"/>
  <c r="AL29" i="2"/>
  <c r="AM29" i="2"/>
</calcChain>
</file>

<file path=xl/sharedStrings.xml><?xml version="1.0" encoding="utf-8"?>
<sst xmlns="http://schemas.openxmlformats.org/spreadsheetml/2006/main" count="153" uniqueCount="126">
  <si>
    <t>TOTAL</t>
  </si>
  <si>
    <t>4XL</t>
  </si>
  <si>
    <t>3XL</t>
  </si>
  <si>
    <t>2XL</t>
  </si>
  <si>
    <t xml:space="preserve"> </t>
  </si>
  <si>
    <t>XL</t>
  </si>
  <si>
    <t>L</t>
  </si>
  <si>
    <t>M</t>
  </si>
  <si>
    <t>S</t>
  </si>
  <si>
    <t>SIZE</t>
  </si>
  <si>
    <t>QTY</t>
  </si>
  <si>
    <t>#</t>
  </si>
  <si>
    <t>YS</t>
  </si>
  <si>
    <t>YM</t>
  </si>
  <si>
    <t>YL</t>
  </si>
  <si>
    <t>YXL</t>
  </si>
  <si>
    <t>Y2XL</t>
  </si>
  <si>
    <t>none</t>
  </si>
  <si>
    <t>FULL</t>
  </si>
  <si>
    <t xml:space="preserve">     </t>
  </si>
  <si>
    <t>Club Name:</t>
  </si>
  <si>
    <t>Men's / Boys</t>
  </si>
  <si>
    <t>Women's / Girls</t>
  </si>
  <si>
    <t>DIVISION</t>
  </si>
  <si>
    <t>PLAYER</t>
  </si>
  <si>
    <t>Select a Cut</t>
  </si>
  <si>
    <t>Colorway:</t>
  </si>
  <si>
    <t>GOALIE</t>
  </si>
  <si>
    <t>Style:</t>
  </si>
  <si>
    <t>FULL CUT</t>
  </si>
  <si>
    <t>GOALIE CUT</t>
  </si>
  <si>
    <t>S/M</t>
  </si>
  <si>
    <t>L/XL</t>
  </si>
  <si>
    <t>Select Style</t>
  </si>
  <si>
    <t xml:space="preserve">ADISPEED ASU HOCKEY JERSEY </t>
  </si>
  <si>
    <t>ADISPEED BLUE JACKETS HOCKEY JERSEY</t>
  </si>
  <si>
    <t>ADISPEED BLUES HOCKEY JERSEY</t>
  </si>
  <si>
    <t xml:space="preserve">ADISPEED CANADIENS HOCKEY JERSEY </t>
  </si>
  <si>
    <t xml:space="preserve">ADISPEED CAPITALS HOCKEY JERSEY </t>
  </si>
  <si>
    <t xml:space="preserve">ADISPEED JETS HOCKEY JERSEY </t>
  </si>
  <si>
    <t xml:space="preserve">ADISPEED MAPLE LEAFS HOCKEY JERSEY </t>
  </si>
  <si>
    <t>ADISPEED NORTH AMERICA HOCKEY JERSEY</t>
  </si>
  <si>
    <t>ADISPEED PENGUINS HOCKEY JERSEY</t>
  </si>
  <si>
    <t xml:space="preserve">ADISPEED SABRES HOCKEY JERSEY </t>
  </si>
  <si>
    <t xml:space="preserve">ADISPEED STARS HOCKEY JERSEY </t>
  </si>
  <si>
    <t xml:space="preserve">ADISPEED WILD HOCKEY JERSEY </t>
  </si>
  <si>
    <t xml:space="preserve">ADIZERO ASU HOCKEY JERSEY </t>
  </si>
  <si>
    <t xml:space="preserve">ADIZERO BLUE JACKETS HOCKEY JERSEY </t>
  </si>
  <si>
    <t xml:space="preserve">ADIZERO BLUES HOCKEY JERSEY </t>
  </si>
  <si>
    <t xml:space="preserve">ADIZERO CANADIENS HOCKEY JERSEY </t>
  </si>
  <si>
    <t xml:space="preserve">ADIZERO CAPITALS HOCKEY JERSEY </t>
  </si>
  <si>
    <t xml:space="preserve">ADIZERO JETS HOCKEY JERSEY </t>
  </si>
  <si>
    <t xml:space="preserve">ADIZERO MAPLE LEAFS HOCKEY JERSEY </t>
  </si>
  <si>
    <t xml:space="preserve">ADIZERO NORTH AMERICA HOCKEY JERSEY </t>
  </si>
  <si>
    <t xml:space="preserve">ADIZERO PENGUINS HOCKEY JERSEY </t>
  </si>
  <si>
    <t xml:space="preserve">ADIZERO SABRES HOCKEY JERSEY </t>
  </si>
  <si>
    <t xml:space="preserve">ADIZERO STARS HOCKEY JERSEY </t>
  </si>
  <si>
    <t xml:space="preserve">ADIZERO WILD HOCKEY JERSEY </t>
  </si>
  <si>
    <t>AD01716M-T2</t>
  </si>
  <si>
    <t>AD01714M-T2</t>
  </si>
  <si>
    <t>AD01707M-A2</t>
  </si>
  <si>
    <t>AD01705M-H2</t>
  </si>
  <si>
    <t>AD01706M-H2</t>
  </si>
  <si>
    <t>AD01709M-A2</t>
  </si>
  <si>
    <t>AD01708M-H2</t>
  </si>
  <si>
    <t>AD01715M-H2</t>
  </si>
  <si>
    <t>AD01701M-H2</t>
  </si>
  <si>
    <t>AD01711M-A2</t>
  </si>
  <si>
    <t>AD01710M-H2</t>
  </si>
  <si>
    <t>AD01713M-H2</t>
  </si>
  <si>
    <t>AD01713M-A2</t>
  </si>
  <si>
    <t>AD01716M-H</t>
  </si>
  <si>
    <t>AD01714M</t>
  </si>
  <si>
    <t>AD01707M-A</t>
  </si>
  <si>
    <t>AD01705M-H</t>
  </si>
  <si>
    <t>AD01706M-H</t>
  </si>
  <si>
    <t>AD01709M-A</t>
  </si>
  <si>
    <t>AD01708M-H</t>
  </si>
  <si>
    <t>AD01715M-H</t>
  </si>
  <si>
    <t>AD01701M-H</t>
  </si>
  <si>
    <t>AD01713M-H</t>
  </si>
  <si>
    <t>AD01713M-A</t>
  </si>
  <si>
    <t>AD01711M-A</t>
  </si>
  <si>
    <t>AD01710M-H</t>
  </si>
  <si>
    <t>AD01716Y-T2</t>
  </si>
  <si>
    <t>AD01714Y-T2</t>
  </si>
  <si>
    <t>AD01707Y-A2</t>
  </si>
  <si>
    <t>AD01705Y-H2</t>
  </si>
  <si>
    <t>AD01706Y-H2</t>
  </si>
  <si>
    <t>AD01709Y-A2</t>
  </si>
  <si>
    <t>AD01708Y-H2</t>
  </si>
  <si>
    <t>AD01715Y-H2</t>
  </si>
  <si>
    <t>AD01701Y-H2</t>
  </si>
  <si>
    <t>AD01713Y-A2</t>
  </si>
  <si>
    <t>AD01713Y-H2</t>
  </si>
  <si>
    <t>AD01711Y-A2</t>
  </si>
  <si>
    <t>AD01710Y-H2</t>
  </si>
  <si>
    <t>AD01716Y-H</t>
  </si>
  <si>
    <t>AD01714Y</t>
  </si>
  <si>
    <t>AD01707Y-A</t>
  </si>
  <si>
    <t>AD01705Y-H</t>
  </si>
  <si>
    <t>AD01706Y-H</t>
  </si>
  <si>
    <t>AD01709Y-A</t>
  </si>
  <si>
    <t>AD01708Y-H</t>
  </si>
  <si>
    <t>AD01715Y-H</t>
  </si>
  <si>
    <t>AD01701Y-H</t>
  </si>
  <si>
    <t>AD01713Y-H</t>
  </si>
  <si>
    <t>AD01713Y-A</t>
  </si>
  <si>
    <t>AD01711Y-A</t>
  </si>
  <si>
    <t>AD01710Y-H</t>
  </si>
  <si>
    <t xml:space="preserve">   </t>
  </si>
  <si>
    <t>PO:</t>
  </si>
  <si>
    <t>Street</t>
  </si>
  <si>
    <t>Street 2</t>
  </si>
  <si>
    <t>City</t>
  </si>
  <si>
    <t>State</t>
  </si>
  <si>
    <t>Zip</t>
  </si>
  <si>
    <t>Ship To</t>
  </si>
  <si>
    <t>Dealer Name:</t>
  </si>
  <si>
    <t>Attention</t>
  </si>
  <si>
    <t>With Numbers &amp; Names</t>
  </si>
  <si>
    <t>With Numbers only</t>
  </si>
  <si>
    <t>Blanks</t>
  </si>
  <si>
    <t>LTR</t>
  </si>
  <si>
    <t>C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</si>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</sst>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(* #,##0_);_(* \(#,##0\);_(* &quot;-&quot;_);_(@_)"/>
    <numFmt numFmtId="164" formatCode="00000"/>
  </numFmts>
  <fonts count="2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0"/>
      <color theme="1"/>
      <name val="Arial"/>
      <family val="2"/>
    </font>
    <font>
      <b/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rgb="FFFFFF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98">
    <xf numFmtId="0" fontId="0" fillId="0" borderId="0" xfId="0"/>
    <xf numFmtId="0" fontId="0" fillId="2" borderId="0" xfId="0" applyFill="1"/>
    <xf numFmtId="0" fontId="0" fillId="3" borderId="1" xfId="0" applyFill="1" applyBorder="1" applyAlignment="1">
      <alignment horizontal="center" vertical="center"/>
    </xf>
    <xf numFmtId="49" fontId="0" fillId="4" borderId="2" xfId="0" applyNumberFormat="1" applyFill="1" applyBorder="1" applyAlignment="1">
      <alignment horizontal="left"/>
    </xf>
    <xf numFmtId="41" fontId="4" fillId="2" borderId="5" xfId="0" applyNumberFormat="1" applyFont="1" applyFill="1" applyBorder="1" applyAlignment="1">
      <alignment horizontal="center" vertical="center"/>
    </xf>
    <xf numFmtId="0" fontId="7" fillId="5" borderId="6" xfId="1" applyFont="1" applyFill="1" applyBorder="1" applyAlignment="1">
      <alignment horizontal="center" vertical="center" shrinkToFit="1"/>
    </xf>
    <xf numFmtId="0" fontId="8" fillId="2" borderId="0" xfId="0" applyFont="1" applyFill="1"/>
    <xf numFmtId="0" fontId="2" fillId="0" borderId="0" xfId="0" applyFont="1" applyFill="1"/>
    <xf numFmtId="41" fontId="4" fillId="2" borderId="1" xfId="0" applyNumberFormat="1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/>
    </xf>
    <xf numFmtId="0" fontId="10" fillId="0" borderId="7" xfId="0" applyFont="1" applyFill="1" applyBorder="1" applyAlignment="1">
      <alignment horizontal="center"/>
    </xf>
    <xf numFmtId="0" fontId="1" fillId="0" borderId="6" xfId="1" applyFont="1" applyFill="1" applyBorder="1" applyAlignment="1">
      <alignment horizontal="center" vertical="center" shrinkToFit="1"/>
    </xf>
    <xf numFmtId="41" fontId="11" fillId="0" borderId="1" xfId="0" applyNumberFormat="1" applyFont="1" applyFill="1" applyBorder="1" applyAlignment="1">
      <alignment horizontal="center" vertical="center"/>
    </xf>
    <xf numFmtId="0" fontId="1" fillId="0" borderId="4" xfId="1" applyFont="1" applyFill="1" applyBorder="1" applyAlignment="1">
      <alignment horizontal="center" vertical="center" shrinkToFit="1"/>
    </xf>
    <xf numFmtId="41" fontId="4" fillId="0" borderId="1" xfId="0" applyNumberFormat="1" applyFont="1" applyFill="1" applyBorder="1" applyAlignment="1">
      <alignment horizontal="center" vertical="center"/>
    </xf>
    <xf numFmtId="41" fontId="4" fillId="0" borderId="5" xfId="0" applyNumberFormat="1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/>
    </xf>
    <xf numFmtId="0" fontId="1" fillId="6" borderId="9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2" fillId="0" borderId="0" xfId="0" quotePrefix="1" applyFont="1" applyFill="1"/>
    <xf numFmtId="0" fontId="0" fillId="6" borderId="0" xfId="0" applyFill="1" applyBorder="1"/>
    <xf numFmtId="0" fontId="9" fillId="6" borderId="0" xfId="0" applyFont="1" applyFill="1" applyBorder="1" applyAlignment="1">
      <alignment vertical="center"/>
    </xf>
    <xf numFmtId="0" fontId="10" fillId="6" borderId="8" xfId="0" applyFont="1" applyFill="1" applyBorder="1" applyAlignment="1">
      <alignment horizontal="center"/>
    </xf>
    <xf numFmtId="0" fontId="0" fillId="0" borderId="0" xfId="0" applyFill="1" applyBorder="1"/>
    <xf numFmtId="0" fontId="14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shrinkToFit="1"/>
    </xf>
    <xf numFmtId="0" fontId="16" fillId="0" borderId="0" xfId="0" applyFont="1" applyFill="1" applyBorder="1"/>
    <xf numFmtId="0" fontId="16" fillId="0" borderId="0" xfId="0" applyFont="1" applyFill="1" applyBorder="1" applyAlignment="1">
      <alignment horizontal="center" shrinkToFit="1"/>
    </xf>
    <xf numFmtId="0" fontId="13" fillId="0" borderId="0" xfId="0" applyFont="1" applyFill="1" applyBorder="1" applyAlignment="1">
      <alignment horizontal="center" shrinkToFi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2" borderId="0" xfId="0" applyFill="1" applyBorder="1"/>
    <xf numFmtId="49" fontId="0" fillId="4" borderId="0" xfId="0" applyNumberFormat="1" applyFill="1" applyBorder="1" applyAlignment="1">
      <alignment horizontal="left"/>
    </xf>
    <xf numFmtId="0" fontId="0" fillId="0" borderId="0" xfId="0" applyFill="1"/>
    <xf numFmtId="49" fontId="0" fillId="3" borderId="1" xfId="0" applyNumberForma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41" fontId="12" fillId="0" borderId="14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10" fillId="0" borderId="0" xfId="0" quotePrefix="1" applyFont="1" applyFill="1" applyBorder="1" applyAlignment="1">
      <alignment horizontal="center"/>
    </xf>
    <xf numFmtId="0" fontId="1" fillId="0" borderId="0" xfId="1" applyFont="1" applyFill="1" applyBorder="1" applyAlignment="1">
      <alignment horizontal="center" vertical="center" shrinkToFit="1"/>
    </xf>
    <xf numFmtId="41" fontId="1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shrinkToFit="1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/>
    <xf numFmtId="0" fontId="14" fillId="6" borderId="0" xfId="0" applyFont="1" applyFill="1" applyBorder="1" applyAlignment="1">
      <alignment vertical="center"/>
    </xf>
    <xf numFmtId="0" fontId="20" fillId="0" borderId="0" xfId="0" applyFont="1" applyFill="1" applyBorder="1"/>
    <xf numFmtId="0" fontId="21" fillId="0" borderId="0" xfId="0" applyFont="1" applyFill="1" applyBorder="1" applyAlignment="1">
      <alignment horizontal="left" shrinkToFit="1"/>
    </xf>
    <xf numFmtId="0" fontId="21" fillId="0" borderId="0" xfId="0" applyFont="1" applyFill="1" applyBorder="1" applyAlignment="1">
      <alignment horizontal="center" vertical="center"/>
    </xf>
    <xf numFmtId="0" fontId="20" fillId="0" borderId="0" xfId="0" applyFont="1" applyFill="1"/>
    <xf numFmtId="49" fontId="0" fillId="4" borderId="0" xfId="0" applyNumberFormat="1" applyFill="1" applyAlignment="1">
      <alignment horizontal="left"/>
    </xf>
    <xf numFmtId="0" fontId="12" fillId="6" borderId="0" xfId="0" applyFont="1" applyFill="1" applyBorder="1" applyAlignment="1">
      <alignment vertical="center"/>
    </xf>
    <xf numFmtId="0" fontId="22" fillId="3" borderId="15" xfId="0" applyFont="1" applyFill="1" applyBorder="1"/>
    <xf numFmtId="0" fontId="21" fillId="3" borderId="16" xfId="0" applyFont="1" applyFill="1" applyBorder="1" applyAlignment="1">
      <alignment horizontal="left" vertical="center"/>
    </xf>
    <xf numFmtId="0" fontId="0" fillId="3" borderId="18" xfId="0" applyFill="1" applyBorder="1"/>
    <xf numFmtId="0" fontId="0" fillId="2" borderId="0" xfId="0" applyFill="1" applyAlignment="1"/>
    <xf numFmtId="0" fontId="0" fillId="2" borderId="0" xfId="0" applyFill="1" applyAlignment="1">
      <alignment horizontal="left" vertical="center"/>
    </xf>
    <xf numFmtId="0" fontId="24" fillId="3" borderId="16" xfId="0" applyFont="1" applyFill="1" applyBorder="1" applyAlignment="1">
      <alignment vertical="center"/>
    </xf>
    <xf numFmtId="0" fontId="0" fillId="2" borderId="0" xfId="0" applyFill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12" fillId="6" borderId="23" xfId="0" applyFont="1" applyFill="1" applyBorder="1" applyAlignment="1">
      <alignment horizontal="center" vertical="center"/>
    </xf>
    <xf numFmtId="0" fontId="5" fillId="2" borderId="22" xfId="0" applyNumberFormat="1" applyFont="1" applyFill="1" applyBorder="1" applyAlignment="1">
      <alignment horizontal="center" vertical="center"/>
    </xf>
    <xf numFmtId="0" fontId="10" fillId="6" borderId="0" xfId="0" applyFont="1" applyFill="1" applyBorder="1" applyAlignment="1">
      <alignment vertical="center"/>
    </xf>
    <xf numFmtId="0" fontId="10" fillId="6" borderId="0" xfId="0" applyFont="1" applyFill="1" applyBorder="1" applyAlignment="1">
      <alignment horizontal="left" vertical="center"/>
    </xf>
    <xf numFmtId="0" fontId="4" fillId="2" borderId="0" xfId="0" applyFont="1" applyFill="1"/>
    <xf numFmtId="0" fontId="21" fillId="3" borderId="16" xfId="0" applyFont="1" applyFill="1" applyBorder="1" applyAlignment="1">
      <alignment shrinkToFit="1"/>
    </xf>
    <xf numFmtId="0" fontId="21" fillId="3" borderId="18" xfId="0" applyFont="1" applyFill="1" applyBorder="1" applyAlignment="1">
      <alignment shrinkToFit="1"/>
    </xf>
    <xf numFmtId="0" fontId="0" fillId="3" borderId="0" xfId="0" applyFill="1"/>
    <xf numFmtId="0" fontId="1" fillId="0" borderId="0" xfId="0" applyFont="1" applyFill="1" applyBorder="1" applyAlignment="1">
      <alignment horizontal="center" vertical="center"/>
    </xf>
    <xf numFmtId="0" fontId="17" fillId="9" borderId="12" xfId="0" applyFont="1" applyFill="1" applyBorder="1" applyAlignment="1">
      <alignment horizontal="center"/>
    </xf>
    <xf numFmtId="0" fontId="17" fillId="8" borderId="12" xfId="0" applyFont="1" applyFill="1" applyBorder="1" applyAlignment="1">
      <alignment horizontal="center"/>
    </xf>
    <xf numFmtId="0" fontId="18" fillId="7" borderId="0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  <xf numFmtId="0" fontId="23" fillId="2" borderId="20" xfId="0" applyFont="1" applyFill="1" applyBorder="1" applyAlignment="1">
      <alignment horizontal="center" wrapText="1"/>
    </xf>
    <xf numFmtId="0" fontId="23" fillId="2" borderId="21" xfId="0" applyFont="1" applyFill="1" applyBorder="1" applyAlignment="1">
      <alignment horizontal="center" wrapText="1"/>
    </xf>
    <xf numFmtId="0" fontId="7" fillId="2" borderId="20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23" fillId="2" borderId="10" xfId="0" applyFont="1" applyFill="1" applyBorder="1" applyAlignment="1">
      <alignment horizontal="center" vertical="center" wrapText="1" shrinkToFit="1"/>
    </xf>
    <xf numFmtId="0" fontId="23" fillId="2" borderId="19" xfId="0" applyFont="1" applyFill="1" applyBorder="1" applyAlignment="1">
      <alignment horizontal="center" vertical="center" wrapText="1" shrinkToFit="1"/>
    </xf>
    <xf numFmtId="0" fontId="7" fillId="2" borderId="15" xfId="0" applyFont="1" applyFill="1" applyBorder="1" applyAlignment="1">
      <alignment horizontal="center" vertical="center"/>
    </xf>
    <xf numFmtId="0" fontId="23" fillId="2" borderId="10" xfId="0" applyFont="1" applyFill="1" applyBorder="1" applyAlignment="1">
      <alignment horizontal="center" vertical="center" wrapText="1"/>
    </xf>
    <xf numFmtId="0" fontId="23" fillId="2" borderId="19" xfId="0" applyFont="1" applyFill="1" applyBorder="1" applyAlignment="1">
      <alignment horizontal="center" vertical="center" wrapText="1"/>
    </xf>
    <xf numFmtId="0" fontId="7" fillId="2" borderId="20" xfId="0" applyNumberFormat="1" applyFont="1" applyFill="1" applyBorder="1" applyAlignment="1">
      <alignment horizontal="center" vertical="center" wrapText="1"/>
    </xf>
    <xf numFmtId="0" fontId="7" fillId="2" borderId="21" xfId="0" applyNumberFormat="1" applyFont="1" applyFill="1" applyBorder="1" applyAlignment="1">
      <alignment horizontal="center" vertical="center" wrapText="1"/>
    </xf>
    <xf numFmtId="164" fontId="22" fillId="3" borderId="15" xfId="0" applyNumberFormat="1" applyFont="1" applyFill="1" applyBorder="1" applyAlignment="1">
      <alignment horizontal="center" vertical="center"/>
    </xf>
    <xf numFmtId="0" fontId="21" fillId="3" borderId="17" xfId="0" applyFont="1" applyFill="1" applyBorder="1" applyAlignment="1">
      <alignment horizontal="left" vertical="center" shrinkToFit="1"/>
    </xf>
    <xf numFmtId="0" fontId="21" fillId="3" borderId="16" xfId="0" applyFont="1" applyFill="1" applyBorder="1" applyAlignment="1">
      <alignment horizontal="left" vertical="center" shrinkToFit="1"/>
    </xf>
    <xf numFmtId="0" fontId="22" fillId="3" borderId="1" xfId="0" applyFont="1" applyFill="1" applyBorder="1" applyAlignment="1">
      <alignment horizontal="left"/>
    </xf>
    <xf numFmtId="0" fontId="22" fillId="3" borderId="15" xfId="0" applyFont="1" applyFill="1" applyBorder="1" applyAlignment="1">
      <alignment horizontal="left"/>
    </xf>
    <xf numFmtId="0" fontId="24" fillId="3" borderId="17" xfId="0" applyFont="1" applyFill="1" applyBorder="1" applyAlignment="1">
      <alignment horizontal="left" vertical="center"/>
    </xf>
    <xf numFmtId="0" fontId="24" fillId="3" borderId="16" xfId="0" applyFont="1" applyFill="1" applyBorder="1" applyAlignment="1">
      <alignment horizontal="left" vertical="center"/>
    </xf>
    <xf numFmtId="0" fontId="21" fillId="3" borderId="17" xfId="0" applyFont="1" applyFill="1" applyBorder="1" applyAlignment="1">
      <alignment horizontal="left" shrinkToFit="1"/>
    </xf>
    <xf numFmtId="0" fontId="21" fillId="3" borderId="16" xfId="0" applyFont="1" applyFill="1" applyBorder="1" applyAlignment="1">
      <alignment horizontal="left" shrinkToFit="1"/>
    </xf>
    <xf numFmtId="0" fontId="21" fillId="3" borderId="18" xfId="0" applyFont="1" applyFill="1" applyBorder="1" applyAlignment="1">
      <alignment horizontal="left" shrinkToFit="1"/>
    </xf>
    <xf numFmtId="0" fontId="24" fillId="3" borderId="18" xfId="0" applyFont="1" applyFill="1" applyBorder="1" applyAlignment="1">
      <alignment vertical="center"/>
    </xf>
  </cellXfs>
  <cellStyles count="2">
    <cellStyle name="Normal" xfId="0" builtinId="0"/>
    <cellStyle name="Normal 3" xfId="1" xr:uid="{3DD0DEC4-E9EE-485F-9044-DF250E55785A}"/>
  </cellStyles>
  <dxfs count="1">
    <dxf>
      <font>
        <color theme="0"/>
      </font>
      <fill>
        <patternFill patternType="none">
          <bgColor auto="1"/>
        </patternFill>
      </fill>
    </dxf>
  </dxfs>
  <tableStyles count="0" defaultTableStyle="TableStyleMedium2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587238</xdr:colOff>
      <xdr:row>3</xdr:row>
      <xdr:rowOff>50027</xdr:rowOff>
    </xdr:from>
    <xdr:ext cx="771525" cy="326241"/>
    <xdr:pic>
      <xdr:nvPicPr>
        <xdr:cNvPr id="2" name="Picture 1">
          <a:extLst>
            <a:ext uri="{FF2B5EF4-FFF2-40B4-BE49-F238E27FC236}">
              <a16:creationId xmlns:a16="http://schemas.microsoft.com/office/drawing/2014/main" id="{D375255A-DEC4-423F-B179-85AB6D172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12477" y="745766"/>
          <a:ext cx="771525" cy="326241"/>
        </a:xfrm>
        <a:prstGeom prst="rect">
          <a:avLst/>
        </a:prstGeom>
      </xdr:spPr>
    </xdr:pic>
    <xdr:clientData/>
  </xdr:oneCellAnchor>
  <xdr:twoCellAnchor>
    <xdr:from>
      <xdr:col>13</xdr:col>
      <xdr:colOff>202353</xdr:colOff>
      <xdr:row>0</xdr:row>
      <xdr:rowOff>54167</xdr:rowOff>
    </xdr:from>
    <xdr:to>
      <xdr:col>18</xdr:col>
      <xdr:colOff>762000</xdr:colOff>
      <xdr:row>9</xdr:row>
      <xdr:rowOff>221673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C7BC25CB-372C-455A-AC19-08EC3CF701C8}"/>
            </a:ext>
          </a:extLst>
        </xdr:cNvPr>
        <xdr:cNvSpPr txBox="1"/>
      </xdr:nvSpPr>
      <xdr:spPr>
        <a:xfrm>
          <a:off x="7489844" y="54167"/>
          <a:ext cx="3510665" cy="215563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 i="0" u="sng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CLUB</a:t>
          </a:r>
          <a:r>
            <a:rPr lang="en-US" sz="2000" b="1" i="0" u="sng" strike="noStrike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HOCKEY JERSEYS</a:t>
          </a:r>
        </a:p>
        <a:p>
          <a:pPr algn="ctr"/>
          <a:endParaRPr lang="en-US" sz="900" b="1" i="0" u="none" strike="noStrike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n-US" sz="20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One Roster per Colorway</a:t>
          </a:r>
        </a:p>
        <a:p>
          <a:pPr algn="ctr"/>
          <a:r>
            <a:rPr lang="en-US" sz="1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include all age groups (divisions)</a:t>
          </a:r>
          <a:r>
            <a:rPr lang="en-US" sz="1800"/>
            <a:t> </a:t>
          </a:r>
          <a:r>
            <a:rPr lang="en-US" sz="18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n-US" sz="1800"/>
            <a:t> </a:t>
          </a:r>
          <a:endParaRPr lang="en-US" sz="2800"/>
        </a:p>
        <a:p>
          <a:pPr algn="ctr"/>
          <a:endParaRPr lang="en-US" sz="1050"/>
        </a:p>
        <a:p>
          <a:pPr algn="ctr"/>
          <a:r>
            <a:rPr lang="en-US" sz="1400" b="1"/>
            <a:t>Complete sections highlighted in YELLOW</a:t>
          </a:r>
        </a:p>
      </xdr:txBody>
    </xdr:sp>
    <xdr:clientData/>
  </xdr:twoCellAnchor>
  <xdr:oneCellAnchor>
    <xdr:from>
      <xdr:col>0</xdr:col>
      <xdr:colOff>16565</xdr:colOff>
      <xdr:row>1</xdr:row>
      <xdr:rowOff>187036</xdr:rowOff>
    </xdr:from>
    <xdr:ext cx="653183" cy="276200"/>
    <xdr:pic>
      <xdr:nvPicPr>
        <xdr:cNvPr id="4" name="Picture 3">
          <a:extLst>
            <a:ext uri="{FF2B5EF4-FFF2-40B4-BE49-F238E27FC236}">
              <a16:creationId xmlns:a16="http://schemas.microsoft.com/office/drawing/2014/main" id="{99EFABF6-6D81-40EE-ABFA-0D175E5F0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65" y="415636"/>
          <a:ext cx="653183" cy="276200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mewearteamsportscom-2.sharepoint.microsoftonline.com/Documents%20and%20Settings/SFigueroa/Local%20Settings/Temporary%20Internet%20Files/Content.Outlook/Q07Z9A7G/Adidas%20Basketball%20Order%20Form%20v1%2020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ketball Jersey"/>
      <sheetName val="JVLU"/>
      <sheetName val="Basketball Short"/>
      <sheetName val="Sheet1"/>
    </sheetNames>
    <sheetDataSet>
      <sheetData sheetId="0" refreshError="1">
        <row r="75">
          <cell r="CW75" t="str">
            <v>3/4" Ribknit V-Neck (1=Collar)</v>
          </cell>
        </row>
        <row r="76">
          <cell r="CW76" t="str">
            <v>3/4" Ribknit V-Neck with self material Homeplate Neck Placket (1=collar 2=homeplate)</v>
          </cell>
        </row>
        <row r="77">
          <cell r="CW77" t="str">
            <v>3/4" Ribknit V-Neck with self material Back Neck Insert &amp; Homeplate Neck Placket (1=Collar, 2=Placket 3-Back neck insert )</v>
          </cell>
        </row>
        <row r="79">
          <cell r="CW79" t="str">
            <v>1"  Ribknit Tapered Mitered V-Neck (1=collar)</v>
          </cell>
        </row>
        <row r="80">
          <cell r="CW80" t="str">
            <v>1" Ribknit V-Neck with self material Back Neck Placket (1=Collar 2=Back Neck Placket )</v>
          </cell>
        </row>
        <row r="81">
          <cell r="CW81" t="str">
            <v>1" Ribknit V-Neck with self material Back Neck placket &amp; Homeplate Neck Placket (1=collar 2=Back Neck Insert, 3=Homeplate Neck Placket)</v>
          </cell>
        </row>
        <row r="83">
          <cell r="CW83" t="str">
            <v>1/2" Ribknit Mitered V-Neck (1=collar)</v>
          </cell>
        </row>
        <row r="84">
          <cell r="CW84" t="str">
            <v>1/2" Ribknit V-Neck with self material Back Neck Insert (1=Collar 2=Back Neck Insert)</v>
          </cell>
        </row>
        <row r="85">
          <cell r="CW85" t="str">
            <v>1/2" Ribknit V-Neck with self material  Back Neck Insert &amp; Homeplate Neck Placket (1=Collar, 2=Back Neck Placket 3=Homeplate Placket)</v>
          </cell>
        </row>
        <row r="87">
          <cell r="CW87" t="str">
            <v>1" Ribknit V-Neck with self material Back Neck Placket (1=Collar, 2=Placket)</v>
          </cell>
        </row>
        <row r="88">
          <cell r="CW88" t="str">
            <v>1" Ribknit V-Neck with self material Back Neck Placket &amp; Homeplate Neck Placket (1=Collar, 2=Placket, 3=Homeplate Neck Placket)</v>
          </cell>
        </row>
        <row r="93">
          <cell r="CW93" t="str">
            <v>1" Ribknit Mitered V-Neck With Self Material Back Neck Placket  (1= collar, 2= back neck placket) (Topstitched)</v>
          </cell>
        </row>
        <row r="94">
          <cell r="CW94" t="str">
            <v>1'' Ribknit Mitered Scoop Neck with Self Material Back Neck Placket (1-collar 2-Placket)</v>
          </cell>
        </row>
        <row r="95">
          <cell r="CW95" t="str">
            <v xml:space="preserve">1" Ribknit Mitered V-Neck With Self Material Back Neck Placket &amp; Homeplate Neck Placket  (1= collar, 2= back neck Placket 3=homeplate) </v>
          </cell>
        </row>
        <row r="97">
          <cell r="CW97" t="str">
            <v>1" Ribknit Mitered V-Neck w/ Self Material Back Neck Placket (1= collar, 2=placket) (3 stripes will match ins colors)</v>
          </cell>
        </row>
        <row r="98">
          <cell r="CW98" t="str">
            <v>1" Ribknit Mitered V-Neck w/ Self Mat Back Neck Placket &amp; Homeplate Neck Placket (1= collar, 2=placket 3=homeplate ) (3-stripes in back match ins colors)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0E59D-3AA2-4BA6-BC8A-61DC55F22B32}">
  <sheetPr>
    <tabColor theme="0" tint="-0.249977111117893"/>
    <pageSetUpPr fitToPage="1"/>
  </sheetPr>
  <dimension ref="A1:AR300"/>
  <sheetViews>
    <sheetView showGridLines="0" tabSelected="1" zoomScale="110" zoomScaleNormal="110" workbookViewId="0">
      <pane ySplit="13" topLeftCell="A14" activePane="bottomLeft" state="frozen"/>
      <selection pane="bottomLeft" activeCell="A11" sqref="A11"/>
    </sheetView>
  </sheetViews>
  <sheetFormatPr defaultColWidth="11.44140625" defaultRowHeight="14.4" x14ac:dyDescent="0.3"/>
  <cols>
    <col min="1" max="1" width="10.109375" style="1" customWidth="1"/>
    <col min="2" max="2" width="20.21875" style="1" customWidth="1"/>
    <col min="3" max="4" width="6.109375" style="1" customWidth="1"/>
    <col min="5" max="5" width="6.6640625" style="1" customWidth="1"/>
    <col min="6" max="6" width="6.109375" style="1" customWidth="1"/>
    <col min="7" max="7" width="2.77734375" style="1" customWidth="1"/>
    <col min="8" max="8" width="10.44140625" style="1" customWidth="1"/>
    <col min="9" max="9" width="20.109375" style="1" customWidth="1"/>
    <col min="10" max="11" width="6.109375" style="1" customWidth="1"/>
    <col min="12" max="12" width="7.6640625" style="1" customWidth="1"/>
    <col min="13" max="13" width="6.33203125" style="1" customWidth="1"/>
    <col min="14" max="14" width="2" style="1" customWidth="1"/>
    <col min="15" max="15" width="12.6640625" style="1" bestFit="1" customWidth="1"/>
    <col min="16" max="16" width="8.21875" style="1" customWidth="1"/>
    <col min="17" max="17" width="1.109375" style="1" customWidth="1"/>
    <col min="18" max="18" width="12.44140625" style="1" customWidth="1"/>
    <col min="19" max="19" width="8.77734375" style="1" customWidth="1"/>
    <col min="20" max="35" width="11.44140625" style="1"/>
    <col min="36" max="38" width="32.5546875" style="1" bestFit="1" customWidth="1"/>
    <col min="39" max="39" width="51.109375" style="1" bestFit="1" customWidth="1"/>
    <col min="40" max="40" width="30.6640625" style="1" customWidth="1"/>
    <col min="41" max="41" width="43.88671875" style="60" bestFit="1" customWidth="1"/>
    <col min="42" max="42" width="12.88671875" style="1" bestFit="1" customWidth="1"/>
    <col min="43" max="43" width="12.33203125" style="1" bestFit="1" customWidth="1"/>
    <col min="44" max="16384" width="11.44140625" style="1"/>
  </cols>
  <sheetData>
    <row r="1" spans="1:44" ht="18" customHeight="1" x14ac:dyDescent="0.4">
      <c r="A1" s="23"/>
      <c r="B1" s="65" t="s">
        <v>20</v>
      </c>
      <c r="C1" s="94"/>
      <c r="D1" s="95"/>
      <c r="E1" s="95"/>
      <c r="F1" s="95"/>
      <c r="G1" s="95"/>
      <c r="H1" s="95"/>
      <c r="I1" s="95"/>
      <c r="J1" s="95"/>
      <c r="K1" s="95"/>
      <c r="L1" s="95"/>
      <c r="M1" s="96"/>
      <c r="N1" s="35"/>
      <c r="O1" s="35"/>
    </row>
    <row r="2" spans="1:44" ht="18" customHeight="1" x14ac:dyDescent="0.4">
      <c r="A2" s="22"/>
      <c r="B2" s="65" t="s">
        <v>26</v>
      </c>
      <c r="C2" s="94"/>
      <c r="D2" s="95"/>
      <c r="E2" s="95"/>
      <c r="F2" s="95"/>
      <c r="G2" s="95"/>
      <c r="H2" s="95"/>
      <c r="I2" s="95"/>
      <c r="J2" s="68"/>
      <c r="K2" s="68"/>
      <c r="L2" s="68"/>
      <c r="M2" s="69"/>
      <c r="N2" s="35"/>
      <c r="O2" s="35"/>
      <c r="V2" s="58"/>
      <c r="W2" s="58"/>
      <c r="X2" s="58"/>
      <c r="Y2" s="58"/>
      <c r="Z2" s="57"/>
    </row>
    <row r="3" spans="1:44" ht="18" customHeight="1" x14ac:dyDescent="0.3">
      <c r="A3" s="22"/>
      <c r="B3" s="65" t="s">
        <v>28</v>
      </c>
      <c r="C3" s="88" t="s">
        <v>33</v>
      </c>
      <c r="D3" s="89"/>
      <c r="E3" s="89"/>
      <c r="F3" s="89"/>
      <c r="G3" s="89"/>
      <c r="H3" s="89"/>
      <c r="I3" s="89"/>
      <c r="J3" s="55"/>
      <c r="K3" s="55"/>
      <c r="L3" s="59" t="str">
        <f>IF(C3="","",VLOOKUP(C3,AO:AQ,2,FALSE))</f>
        <v xml:space="preserve">     </v>
      </c>
      <c r="M3" s="56"/>
      <c r="N3" s="35"/>
      <c r="O3" s="35"/>
      <c r="V3" s="58"/>
      <c r="W3" s="58"/>
      <c r="X3" s="58"/>
      <c r="Y3" s="58"/>
      <c r="Z3" s="57"/>
    </row>
    <row r="4" spans="1:44" ht="18" customHeight="1" x14ac:dyDescent="0.3">
      <c r="A4" s="22"/>
      <c r="B4" s="65" t="s">
        <v>118</v>
      </c>
      <c r="C4" s="92"/>
      <c r="D4" s="93"/>
      <c r="E4" s="93"/>
      <c r="F4" s="93"/>
      <c r="G4" s="93"/>
      <c r="H4" s="93"/>
      <c r="I4" s="93"/>
      <c r="J4" s="93"/>
      <c r="K4" s="93"/>
      <c r="L4" s="59" t="str">
        <f>IF(C3="","",VLOOKUP(C3,AO:AQ,3,FALSE))</f>
        <v xml:space="preserve">   </v>
      </c>
      <c r="M4" s="97"/>
      <c r="N4" s="35"/>
      <c r="O4" s="35"/>
      <c r="V4" s="58"/>
      <c r="W4" s="58"/>
      <c r="X4" s="58"/>
      <c r="Y4" s="58"/>
      <c r="Z4" s="57"/>
    </row>
    <row r="5" spans="1:44" ht="18" customHeight="1" x14ac:dyDescent="0.4">
      <c r="A5" s="22"/>
      <c r="B5" s="66" t="s">
        <v>111</v>
      </c>
      <c r="C5" s="94"/>
      <c r="D5" s="95"/>
      <c r="E5" s="95"/>
      <c r="F5" s="95"/>
      <c r="G5" s="95"/>
      <c r="H5" s="95"/>
      <c r="I5" s="95"/>
      <c r="J5" s="95"/>
      <c r="K5" s="95"/>
      <c r="L5" s="95"/>
      <c r="M5" s="96"/>
      <c r="N5" s="35"/>
      <c r="O5" s="35"/>
      <c r="V5" s="58"/>
      <c r="W5" s="58"/>
      <c r="X5" s="58"/>
      <c r="Y5" s="58"/>
      <c r="Z5" s="57"/>
    </row>
    <row r="6" spans="1:44" ht="12.6" customHeight="1" x14ac:dyDescent="0.4">
      <c r="A6" s="48"/>
      <c r="B6" s="67"/>
      <c r="C6" s="49"/>
      <c r="D6" s="49"/>
      <c r="E6" s="49"/>
      <c r="F6" s="49"/>
      <c r="G6" s="49"/>
      <c r="H6" s="49"/>
      <c r="I6" s="50"/>
      <c r="J6" s="50"/>
      <c r="K6" s="50"/>
      <c r="L6" s="50"/>
      <c r="M6" s="51"/>
      <c r="N6" s="35"/>
      <c r="O6" s="35"/>
      <c r="V6" s="58"/>
      <c r="W6" s="58"/>
      <c r="X6" s="58"/>
      <c r="Y6" s="58"/>
      <c r="Z6" s="57"/>
    </row>
    <row r="7" spans="1:44" ht="18" customHeight="1" x14ac:dyDescent="0.35">
      <c r="A7" s="47" t="s">
        <v>117</v>
      </c>
      <c r="B7" s="65" t="s">
        <v>112</v>
      </c>
      <c r="C7" s="90"/>
      <c r="D7" s="90"/>
      <c r="E7" s="90"/>
      <c r="F7" s="90"/>
      <c r="G7" s="90"/>
      <c r="H7" s="90"/>
      <c r="I7" s="90"/>
      <c r="J7" s="90"/>
      <c r="K7" s="90"/>
      <c r="L7" s="90"/>
      <c r="M7" s="90"/>
      <c r="N7" s="35"/>
      <c r="O7" s="35"/>
      <c r="V7" s="58"/>
      <c r="W7" s="58"/>
      <c r="X7" s="58"/>
      <c r="Y7" s="58"/>
      <c r="Z7" s="57"/>
    </row>
    <row r="8" spans="1:44" ht="18" customHeight="1" x14ac:dyDescent="0.35">
      <c r="A8" s="47"/>
      <c r="B8" s="65" t="s">
        <v>113</v>
      </c>
      <c r="C8" s="90"/>
      <c r="D8" s="90"/>
      <c r="E8" s="90"/>
      <c r="F8" s="90"/>
      <c r="G8" s="90"/>
      <c r="H8" s="90"/>
      <c r="I8" s="90"/>
      <c r="J8" s="90"/>
      <c r="K8" s="90"/>
      <c r="L8" s="90"/>
      <c r="M8" s="90"/>
      <c r="N8" s="35"/>
      <c r="O8" s="35"/>
      <c r="V8" s="58"/>
      <c r="W8" s="58"/>
      <c r="X8" s="58"/>
      <c r="Y8" s="58"/>
      <c r="Z8" s="57"/>
    </row>
    <row r="9" spans="1:44" ht="18" customHeight="1" x14ac:dyDescent="0.35">
      <c r="A9" s="47"/>
      <c r="B9" s="65" t="s">
        <v>114</v>
      </c>
      <c r="C9" s="91"/>
      <c r="D9" s="91"/>
      <c r="E9" s="91"/>
      <c r="F9" s="91"/>
      <c r="G9" s="91"/>
      <c r="H9" s="53" t="s">
        <v>115</v>
      </c>
      <c r="I9" s="54"/>
      <c r="J9" s="53" t="s">
        <v>116</v>
      </c>
      <c r="K9" s="53"/>
      <c r="L9" s="87"/>
      <c r="M9" s="87"/>
      <c r="N9" s="35"/>
      <c r="O9" s="35"/>
      <c r="V9" s="58"/>
      <c r="W9" s="58"/>
      <c r="X9" s="58"/>
      <c r="Y9" s="58"/>
      <c r="Z9" s="57"/>
    </row>
    <row r="10" spans="1:44" ht="18" customHeight="1" x14ac:dyDescent="0.35">
      <c r="A10" s="47"/>
      <c r="B10" s="65" t="s">
        <v>119</v>
      </c>
      <c r="C10" s="90"/>
      <c r="D10" s="90"/>
      <c r="E10" s="90"/>
      <c r="F10" s="90"/>
      <c r="G10" s="90"/>
      <c r="H10" s="90"/>
      <c r="I10" s="90"/>
      <c r="J10" s="90"/>
      <c r="K10" s="90"/>
      <c r="L10" s="90"/>
      <c r="M10" s="90"/>
      <c r="N10" s="35"/>
      <c r="O10" s="35"/>
      <c r="V10" s="57"/>
      <c r="W10" s="57"/>
      <c r="X10" s="57"/>
      <c r="Y10" s="57"/>
      <c r="Z10" s="57"/>
    </row>
    <row r="11" spans="1:44" ht="18" customHeight="1" x14ac:dyDescent="0.5">
      <c r="A11" s="25"/>
      <c r="B11" s="25"/>
      <c r="C11" s="26"/>
      <c r="D11" s="26"/>
      <c r="E11" s="27"/>
      <c r="F11" s="27"/>
      <c r="G11" s="27"/>
      <c r="H11" s="28"/>
      <c r="I11" s="28"/>
      <c r="J11" s="28"/>
      <c r="K11" s="28"/>
      <c r="L11" s="29"/>
      <c r="M11" s="30"/>
      <c r="V11" s="57"/>
      <c r="W11" s="57"/>
      <c r="X11" s="57"/>
      <c r="Y11" s="57"/>
      <c r="Z11" s="57"/>
      <c r="AO11" s="61" t="s">
        <v>33</v>
      </c>
      <c r="AP11" s="3" t="s">
        <v>19</v>
      </c>
      <c r="AQ11" s="52" t="s">
        <v>110</v>
      </c>
      <c r="AR11" t="s">
        <v>25</v>
      </c>
    </row>
    <row r="12" spans="1:44" ht="18" customHeight="1" thickBot="1" x14ac:dyDescent="0.4">
      <c r="A12" s="74" t="s">
        <v>29</v>
      </c>
      <c r="B12" s="74"/>
      <c r="C12" s="74"/>
      <c r="D12" s="74"/>
      <c r="E12" s="74"/>
      <c r="F12" s="74"/>
      <c r="H12" s="75" t="s">
        <v>30</v>
      </c>
      <c r="I12" s="75"/>
      <c r="J12" s="75"/>
      <c r="K12" s="75"/>
      <c r="L12" s="75"/>
      <c r="M12" s="75"/>
      <c r="O12" s="72" t="s">
        <v>29</v>
      </c>
      <c r="P12" s="72"/>
      <c r="R12" s="73" t="s">
        <v>30</v>
      </c>
      <c r="S12" s="73"/>
      <c r="V12" s="57"/>
      <c r="W12" s="57"/>
      <c r="X12" s="57"/>
      <c r="Y12" s="57"/>
      <c r="Z12" s="57"/>
      <c r="AJ12" s="7"/>
      <c r="AK12" s="21"/>
      <c r="AL12" s="7"/>
      <c r="AM12" s="7"/>
      <c r="AO12" s="61" t="s">
        <v>34</v>
      </c>
      <c r="AP12" s="3" t="s">
        <v>58</v>
      </c>
      <c r="AQ12" s="34" t="s">
        <v>84</v>
      </c>
      <c r="AR12"/>
    </row>
    <row r="13" spans="1:44" ht="13.95" customHeight="1" x14ac:dyDescent="0.3">
      <c r="A13" s="18" t="s">
        <v>23</v>
      </c>
      <c r="B13" s="18" t="s">
        <v>24</v>
      </c>
      <c r="C13" s="17" t="s">
        <v>11</v>
      </c>
      <c r="D13" s="18" t="s">
        <v>123</v>
      </c>
      <c r="E13" s="18" t="s">
        <v>9</v>
      </c>
      <c r="F13" s="19" t="s">
        <v>10</v>
      </c>
      <c r="H13" s="18" t="s">
        <v>23</v>
      </c>
      <c r="I13" s="18" t="s">
        <v>24</v>
      </c>
      <c r="J13" s="17" t="s">
        <v>11</v>
      </c>
      <c r="K13" s="18" t="s">
        <v>123</v>
      </c>
      <c r="L13" s="18" t="s">
        <v>9</v>
      </c>
      <c r="M13" s="19" t="s">
        <v>10</v>
      </c>
      <c r="O13" s="24" t="s">
        <v>9</v>
      </c>
      <c r="P13" s="19" t="s">
        <v>10</v>
      </c>
      <c r="R13" s="24" t="s">
        <v>9</v>
      </c>
      <c r="S13" s="19" t="s">
        <v>10</v>
      </c>
      <c r="AJ13" s="7"/>
      <c r="AK13" s="21" t="s">
        <v>18</v>
      </c>
      <c r="AL13" s="7"/>
      <c r="AM13" s="7"/>
      <c r="AO13" s="61" t="s">
        <v>35</v>
      </c>
      <c r="AP13" s="3" t="s">
        <v>59</v>
      </c>
      <c r="AQ13" s="34" t="s">
        <v>85</v>
      </c>
      <c r="AR13" t="s">
        <v>21</v>
      </c>
    </row>
    <row r="14" spans="1:44" ht="13.2" customHeight="1" x14ac:dyDescent="0.3">
      <c r="A14" s="36"/>
      <c r="B14" s="2"/>
      <c r="C14" s="20"/>
      <c r="D14" s="20"/>
      <c r="E14" s="2"/>
      <c r="F14" s="20" t="str">
        <f t="shared" ref="F14:F32" si="0">IF(E14&lt;&gt;"",1,"")</f>
        <v/>
      </c>
      <c r="H14" s="36"/>
      <c r="I14" s="2"/>
      <c r="J14" s="20"/>
      <c r="K14" s="20"/>
      <c r="L14" s="2"/>
      <c r="M14" s="20" t="str">
        <f t="shared" ref="M14:M17" si="1">IF(L14&lt;&gt;"",1,"")</f>
        <v/>
      </c>
      <c r="O14" s="5">
        <v>48</v>
      </c>
      <c r="P14" s="8">
        <f t="shared" ref="P14:P21" si="2">SUMIFS($F$14:$F$68,$E$14:$E$68,$O14)+SUMIFS($F$69:$F$300,$E$69:$E$300,$O14)</f>
        <v>0</v>
      </c>
      <c r="R14" s="5">
        <v>54</v>
      </c>
      <c r="S14" s="4">
        <f t="shared" ref="S14:S19" si="3">SUMIFS($M$14:$M$68,$L$14:$L$68,$R14)+SUMIFS($M$69:$M$300,$L$69:$L$300,$R14)</f>
        <v>0</v>
      </c>
      <c r="AC14" s="46">
        <f>295-COUNTBLANK(C14:C300)</f>
        <v>8</v>
      </c>
      <c r="AD14" s="46">
        <f>184-COUNTBLANK(J14:J197)</f>
        <v>0</v>
      </c>
      <c r="AJ14" s="7"/>
      <c r="AK14" s="7" t="s">
        <v>27</v>
      </c>
      <c r="AL14" s="7"/>
      <c r="AM14" s="7"/>
      <c r="AO14" s="61" t="s">
        <v>36</v>
      </c>
      <c r="AP14" s="3" t="s">
        <v>60</v>
      </c>
      <c r="AQ14" s="34" t="s">
        <v>86</v>
      </c>
      <c r="AR14" t="s">
        <v>22</v>
      </c>
    </row>
    <row r="15" spans="1:44" ht="13.2" customHeight="1" thickBot="1" x14ac:dyDescent="0.35">
      <c r="A15" s="36"/>
      <c r="B15" s="2"/>
      <c r="C15" s="20"/>
      <c r="D15" s="20"/>
      <c r="E15" s="2"/>
      <c r="F15" s="20" t="str">
        <f t="shared" si="0"/>
        <v/>
      </c>
      <c r="H15" s="36"/>
      <c r="I15" s="2"/>
      <c r="J15" s="20"/>
      <c r="K15" s="20"/>
      <c r="L15" s="2"/>
      <c r="M15" s="20" t="str">
        <f t="shared" si="1"/>
        <v/>
      </c>
      <c r="O15" s="5">
        <v>52</v>
      </c>
      <c r="P15" s="15">
        <f t="shared" si="2"/>
        <v>0</v>
      </c>
      <c r="R15" s="5">
        <v>56</v>
      </c>
      <c r="S15" s="16">
        <f t="shared" si="3"/>
        <v>0</v>
      </c>
      <c r="AJ15" s="7"/>
      <c r="AK15" s="7"/>
      <c r="AL15" s="7"/>
      <c r="AM15" s="7" t="s">
        <v>4</v>
      </c>
      <c r="AO15" s="61" t="s">
        <v>37</v>
      </c>
      <c r="AP15" s="3" t="s">
        <v>61</v>
      </c>
      <c r="AQ15" s="34" t="s">
        <v>87</v>
      </c>
      <c r="AR15"/>
    </row>
    <row r="16" spans="1:44" ht="13.2" customHeight="1" x14ac:dyDescent="0.3">
      <c r="A16" s="36"/>
      <c r="B16" s="2"/>
      <c r="C16" s="20"/>
      <c r="D16" s="20"/>
      <c r="E16" s="2"/>
      <c r="F16" s="20" t="str">
        <f t="shared" si="0"/>
        <v/>
      </c>
      <c r="H16" s="36"/>
      <c r="I16" s="2"/>
      <c r="J16" s="20"/>
      <c r="K16" s="20"/>
      <c r="L16" s="2"/>
      <c r="M16" s="20" t="str">
        <f t="shared" si="1"/>
        <v/>
      </c>
      <c r="O16" s="5">
        <v>56</v>
      </c>
      <c r="P16" s="15">
        <f t="shared" si="2"/>
        <v>0</v>
      </c>
      <c r="R16" s="5">
        <v>58</v>
      </c>
      <c r="S16" s="16">
        <f t="shared" si="3"/>
        <v>0</v>
      </c>
      <c r="AJ16" s="9" t="s">
        <v>9</v>
      </c>
      <c r="AK16" s="10" t="s">
        <v>17</v>
      </c>
      <c r="AL16" s="10">
        <v>2</v>
      </c>
      <c r="AM16" s="11">
        <v>4</v>
      </c>
      <c r="AO16" s="61" t="s">
        <v>38</v>
      </c>
      <c r="AP16" s="3" t="s">
        <v>62</v>
      </c>
      <c r="AQ16" s="34" t="s">
        <v>88</v>
      </c>
      <c r="AR16"/>
    </row>
    <row r="17" spans="1:44" ht="13.2" customHeight="1" x14ac:dyDescent="0.3">
      <c r="A17" s="36"/>
      <c r="B17" s="2"/>
      <c r="C17" s="20"/>
      <c r="D17" s="20"/>
      <c r="E17" s="2"/>
      <c r="F17" s="20" t="str">
        <f t="shared" si="0"/>
        <v/>
      </c>
      <c r="H17" s="36"/>
      <c r="I17" s="2"/>
      <c r="J17" s="20"/>
      <c r="K17" s="20"/>
      <c r="L17" s="2"/>
      <c r="M17" s="20" t="str">
        <f t="shared" si="1"/>
        <v/>
      </c>
      <c r="O17" s="5">
        <v>60</v>
      </c>
      <c r="P17" s="15">
        <f t="shared" si="2"/>
        <v>0</v>
      </c>
      <c r="Q17" s="31"/>
      <c r="R17" s="5">
        <v>60</v>
      </c>
      <c r="S17" s="16">
        <f t="shared" si="3"/>
        <v>0</v>
      </c>
      <c r="AJ17" s="12" t="s">
        <v>8</v>
      </c>
      <c r="AK17" s="13" t="e">
        <f>SUMIFS($F$115:$F$123,$E$115:$E$123,AJ17,#REF!,$AK$16)</f>
        <v>#REF!</v>
      </c>
      <c r="AL17" s="13" t="e">
        <f>SUMIFS($F$115:$F$123,$E$115:$E$123,AJ17,#REF!,$AL$16)</f>
        <v>#REF!</v>
      </c>
      <c r="AM17" s="13" t="e">
        <f>SUMIFS($F$115:$F$123,$E$115:$E$123,AJ17,#REF!,$AM$16)</f>
        <v>#REF!</v>
      </c>
      <c r="AO17" s="61" t="s">
        <v>39</v>
      </c>
      <c r="AP17" s="3" t="s">
        <v>63</v>
      </c>
      <c r="AQ17" s="34" t="s">
        <v>89</v>
      </c>
      <c r="AR17"/>
    </row>
    <row r="18" spans="1:44" ht="13.2" customHeight="1" x14ac:dyDescent="0.3">
      <c r="A18" s="36"/>
      <c r="B18" s="2"/>
      <c r="C18" s="20"/>
      <c r="D18" s="20"/>
      <c r="E18" s="2"/>
      <c r="F18" s="20" t="str">
        <f t="shared" ref="F18:F28" si="4">IF(E18&lt;&gt;"",1,"")</f>
        <v/>
      </c>
      <c r="H18" s="36"/>
      <c r="I18" s="2"/>
      <c r="J18" s="20"/>
      <c r="K18" s="20"/>
      <c r="L18" s="2"/>
      <c r="M18" s="20" t="str">
        <f t="shared" ref="M18:M28" si="5">IF(L18&lt;&gt;"",1,"")</f>
        <v/>
      </c>
      <c r="O18" s="5" t="s">
        <v>12</v>
      </c>
      <c r="P18" s="15">
        <f t="shared" si="2"/>
        <v>0</v>
      </c>
      <c r="Q18" s="32"/>
      <c r="R18" s="5" t="s">
        <v>31</v>
      </c>
      <c r="S18" s="16">
        <f t="shared" si="3"/>
        <v>0</v>
      </c>
      <c r="AJ18" s="12" t="s">
        <v>7</v>
      </c>
      <c r="AK18" s="13" t="e">
        <f>SUMIFS($F$115:$F$123,$E$115:$E$123,AJ18,#REF!,$AK$16)</f>
        <v>#REF!</v>
      </c>
      <c r="AL18" s="13" t="e">
        <f>SUMIFS($F$115:$F$123,$E$115:$E$123,AJ18,#REF!,$AL$16)</f>
        <v>#REF!</v>
      </c>
      <c r="AM18" s="13" t="e">
        <f>SUMIFS($F$115:$F$123,$E$115:$E$123,AJ18,#REF!,$AM$16)</f>
        <v>#REF!</v>
      </c>
      <c r="AO18" s="61" t="s">
        <v>40</v>
      </c>
      <c r="AP18" s="3" t="s">
        <v>64</v>
      </c>
      <c r="AQ18" s="34" t="s">
        <v>90</v>
      </c>
      <c r="AR18"/>
    </row>
    <row r="19" spans="1:44" ht="13.2" customHeight="1" thickBot="1" x14ac:dyDescent="0.35">
      <c r="A19" s="36"/>
      <c r="B19" s="2"/>
      <c r="C19" s="20"/>
      <c r="D19" s="20"/>
      <c r="E19" s="2"/>
      <c r="F19" s="20" t="str">
        <f t="shared" si="4"/>
        <v/>
      </c>
      <c r="H19" s="36"/>
      <c r="I19" s="2"/>
      <c r="J19" s="20"/>
      <c r="K19" s="20"/>
      <c r="L19" s="2"/>
      <c r="M19" s="20" t="str">
        <f t="shared" si="5"/>
        <v/>
      </c>
      <c r="O19" s="5" t="s">
        <v>13</v>
      </c>
      <c r="P19" s="8">
        <f t="shared" si="2"/>
        <v>0</v>
      </c>
      <c r="Q19" s="32"/>
      <c r="R19" s="5" t="s">
        <v>32</v>
      </c>
      <c r="S19" s="4">
        <f t="shared" si="3"/>
        <v>0</v>
      </c>
      <c r="AJ19" s="12" t="s">
        <v>6</v>
      </c>
      <c r="AK19" s="13" t="e">
        <f>SUMIFS($F$115:$F$123,$E$115:$E$123,AJ19,#REF!,$AK$16)</f>
        <v>#REF!</v>
      </c>
      <c r="AL19" s="13" t="e">
        <f>SUMIFS($F$115:$F$123,$E$115:$E$123,AJ19,#REF!,$AL$16)</f>
        <v>#REF!</v>
      </c>
      <c r="AM19" s="13" t="e">
        <f>SUMIFS($F$115:$F$123,$E$115:$E$123,AJ19,#REF!,$AM$16)</f>
        <v>#REF!</v>
      </c>
      <c r="AO19" s="61" t="s">
        <v>41</v>
      </c>
      <c r="AP19" s="3" t="s">
        <v>65</v>
      </c>
      <c r="AQ19" s="34" t="s">
        <v>91</v>
      </c>
      <c r="AR19"/>
    </row>
    <row r="20" spans="1:44" ht="13.2" customHeight="1" thickBot="1" x14ac:dyDescent="0.35">
      <c r="A20" s="36"/>
      <c r="B20" s="2"/>
      <c r="C20" s="20"/>
      <c r="D20" s="20"/>
      <c r="E20" s="2"/>
      <c r="F20" s="20" t="str">
        <f t="shared" si="4"/>
        <v/>
      </c>
      <c r="H20" s="36"/>
      <c r="I20" s="2"/>
      <c r="J20" s="20"/>
      <c r="K20" s="20"/>
      <c r="L20" s="2"/>
      <c r="M20" s="20" t="str">
        <f t="shared" si="5"/>
        <v/>
      </c>
      <c r="O20" s="5" t="s">
        <v>14</v>
      </c>
      <c r="P20" s="8">
        <f t="shared" si="2"/>
        <v>0</v>
      </c>
      <c r="Q20" s="31"/>
      <c r="R20" s="63" t="s">
        <v>0</v>
      </c>
      <c r="S20" s="64">
        <f>SUM(S14:S19)</f>
        <v>0</v>
      </c>
      <c r="AJ20" s="12" t="s">
        <v>5</v>
      </c>
      <c r="AK20" s="13" t="e">
        <f>SUMIFS($F$115:$F$123,$E$115:$E$123,AJ20,#REF!,$AK$16)</f>
        <v>#REF!</v>
      </c>
      <c r="AL20" s="13" t="e">
        <f>SUMIFS($F$115:$F$123,$E$115:$E$123,AJ20,#REF!,$AL$16)</f>
        <v>#REF!</v>
      </c>
      <c r="AM20" s="13" t="e">
        <f>SUMIFS($F$115:$F$123,$E$115:$E$123,AJ20,#REF!,$AM$16)</f>
        <v>#REF!</v>
      </c>
      <c r="AO20" s="61" t="s">
        <v>42</v>
      </c>
      <c r="AP20" s="3" t="s">
        <v>66</v>
      </c>
      <c r="AQ20" s="34" t="s">
        <v>92</v>
      </c>
      <c r="AR20"/>
    </row>
    <row r="21" spans="1:44" ht="13.2" customHeight="1" thickBot="1" x14ac:dyDescent="0.35">
      <c r="A21" s="36"/>
      <c r="B21" s="2"/>
      <c r="C21" s="20"/>
      <c r="D21" s="20"/>
      <c r="E21" s="2"/>
      <c r="F21" s="20" t="str">
        <f t="shared" si="4"/>
        <v/>
      </c>
      <c r="H21" s="36"/>
      <c r="I21" s="2"/>
      <c r="J21" s="20"/>
      <c r="K21" s="20"/>
      <c r="L21" s="2"/>
      <c r="M21" s="20" t="str">
        <f t="shared" si="5"/>
        <v/>
      </c>
      <c r="O21" s="5" t="s">
        <v>15</v>
      </c>
      <c r="P21" s="8">
        <f t="shared" si="2"/>
        <v>0</v>
      </c>
      <c r="Q21" s="32"/>
      <c r="AJ21" s="12" t="s">
        <v>3</v>
      </c>
      <c r="AK21" s="13" t="e">
        <f>SUMIFS($F$115:$F$123,$E$115:$E$123,AJ21,#REF!,$AK$16)</f>
        <v>#REF!</v>
      </c>
      <c r="AL21" s="13" t="e">
        <f>SUMIFS($F$115:$F$123,$E$115:$E$123,AJ21,#REF!,$AL$16)</f>
        <v>#REF!</v>
      </c>
      <c r="AM21" s="13" t="e">
        <f>SUMIFS($F$115:$F$123,$E$115:$E$123,AJ21,#REF!,$AM$16)</f>
        <v>#REF!</v>
      </c>
      <c r="AO21" s="61" t="s">
        <v>43</v>
      </c>
      <c r="AP21" s="3" t="s">
        <v>67</v>
      </c>
      <c r="AQ21" s="34" t="s">
        <v>93</v>
      </c>
      <c r="AR21"/>
    </row>
    <row r="22" spans="1:44" ht="13.2" customHeight="1" thickBot="1" x14ac:dyDescent="0.35">
      <c r="A22" s="36"/>
      <c r="B22" s="2"/>
      <c r="C22" s="20"/>
      <c r="D22" s="20"/>
      <c r="E22" s="2"/>
      <c r="F22" s="20" t="str">
        <f t="shared" si="4"/>
        <v/>
      </c>
      <c r="H22" s="36"/>
      <c r="I22" s="2"/>
      <c r="J22" s="20"/>
      <c r="K22" s="20"/>
      <c r="L22" s="2"/>
      <c r="M22" s="20" t="str">
        <f t="shared" si="5"/>
        <v/>
      </c>
      <c r="O22" s="63" t="s">
        <v>0</v>
      </c>
      <c r="P22" s="64">
        <f>SUM(P14:P21)</f>
        <v>0</v>
      </c>
      <c r="Q22" s="33"/>
      <c r="AJ22" s="12" t="s">
        <v>2</v>
      </c>
      <c r="AK22" s="13" t="e">
        <f>SUMIFS($F$115:$F$123,$E$115:$E$123,AJ22,#REF!,$AK$16)</f>
        <v>#REF!</v>
      </c>
      <c r="AL22" s="13" t="e">
        <f>SUMIFS($F$115:$F$123,$E$115:$E$123,AJ22,#REF!,$AL$16)</f>
        <v>#REF!</v>
      </c>
      <c r="AM22" s="13" t="e">
        <f>SUMIFS($F$115:$F$123,$E$115:$E$123,AJ22,#REF!,$AM$16)</f>
        <v>#REF!</v>
      </c>
      <c r="AO22" s="61" t="s">
        <v>43</v>
      </c>
      <c r="AP22" s="3" t="s">
        <v>68</v>
      </c>
      <c r="AQ22" s="34" t="s">
        <v>94</v>
      </c>
      <c r="AR22"/>
    </row>
    <row r="23" spans="1:44" ht="13.2" customHeight="1" x14ac:dyDescent="0.3">
      <c r="A23" s="36"/>
      <c r="B23" s="2"/>
      <c r="C23" s="20"/>
      <c r="D23" s="20"/>
      <c r="E23" s="2"/>
      <c r="F23" s="20" t="str">
        <f t="shared" si="4"/>
        <v/>
      </c>
      <c r="H23" s="36"/>
      <c r="I23" s="2"/>
      <c r="J23" s="20"/>
      <c r="K23" s="20"/>
      <c r="L23" s="2"/>
      <c r="M23" s="20" t="str">
        <f t="shared" si="5"/>
        <v/>
      </c>
      <c r="Q23" s="33"/>
      <c r="AJ23" s="12" t="s">
        <v>1</v>
      </c>
      <c r="AK23" s="13" t="e">
        <f>SUMIFS($F$115:$F$123,$E$115:$E$123,AJ23,#REF!,$AK$16)</f>
        <v>#REF!</v>
      </c>
      <c r="AL23" s="13" t="e">
        <f>SUMIFS($F$115:$F$123,$E$115:$E$123,AJ23,#REF!,$AL$16)</f>
        <v>#REF!</v>
      </c>
      <c r="AM23" s="13" t="e">
        <f>SUMIFS($F$115:$F$123,$E$115:$E$123,AJ23,#REF!,$AM$16)</f>
        <v>#REF!</v>
      </c>
      <c r="AO23" s="61" t="s">
        <v>44</v>
      </c>
      <c r="AP23" s="3" t="s">
        <v>69</v>
      </c>
      <c r="AQ23" s="34" t="s">
        <v>95</v>
      </c>
      <c r="AR23"/>
    </row>
    <row r="24" spans="1:44" ht="13.2" customHeight="1" x14ac:dyDescent="0.3">
      <c r="A24" s="36"/>
      <c r="B24" s="2"/>
      <c r="C24" s="20"/>
      <c r="D24" s="20"/>
      <c r="E24" s="2"/>
      <c r="F24" s="20" t="str">
        <f t="shared" si="4"/>
        <v/>
      </c>
      <c r="H24" s="36"/>
      <c r="I24" s="2"/>
      <c r="J24" s="20"/>
      <c r="K24" s="20"/>
      <c r="L24" s="2"/>
      <c r="M24" s="20" t="str">
        <f t="shared" si="5"/>
        <v/>
      </c>
      <c r="AJ24" s="12" t="s">
        <v>12</v>
      </c>
      <c r="AK24" s="13" t="e">
        <f>SUMIFS($F$115:$F$123,$E$115:$E$123,AJ24,#REF!,$AK$16)</f>
        <v>#REF!</v>
      </c>
      <c r="AL24" s="13" t="e">
        <f>SUMIFS($F$115:$F$123,$E$115:$E$123,AJ24,#REF!,$AL$16)</f>
        <v>#REF!</v>
      </c>
      <c r="AM24" s="13" t="e">
        <f>SUMIFS($F$115:$F$123,$E$115:$E$123,AJ24,#REF!,$AM$16)</f>
        <v>#REF!</v>
      </c>
      <c r="AO24" s="61" t="s">
        <v>45</v>
      </c>
      <c r="AP24" s="3" t="s">
        <v>70</v>
      </c>
      <c r="AQ24" s="34" t="s">
        <v>96</v>
      </c>
      <c r="AR24"/>
    </row>
    <row r="25" spans="1:44" ht="13.2" customHeight="1" x14ac:dyDescent="0.3">
      <c r="A25" s="36"/>
      <c r="B25" s="2"/>
      <c r="C25" s="20"/>
      <c r="D25" s="20"/>
      <c r="E25" s="2"/>
      <c r="F25" s="20" t="str">
        <f t="shared" si="4"/>
        <v/>
      </c>
      <c r="H25" s="36"/>
      <c r="I25" s="2"/>
      <c r="J25" s="20"/>
      <c r="K25" s="20"/>
      <c r="L25" s="2"/>
      <c r="M25" s="20" t="str">
        <f t="shared" si="5"/>
        <v/>
      </c>
      <c r="O25" s="76" t="s">
        <v>121</v>
      </c>
      <c r="P25" s="78">
        <f>COUNT(C$14:C$300)-P27</f>
        <v>0</v>
      </c>
      <c r="R25" s="76" t="s">
        <v>121</v>
      </c>
      <c r="S25" s="78">
        <f>COUNT(J$14:J$300)-S27</f>
        <v>0</v>
      </c>
      <c r="AJ25" s="12" t="s">
        <v>13</v>
      </c>
      <c r="AK25" s="13" t="e">
        <f>SUMIFS($F$115:$F$123,$E$115:$E$123,AJ25,#REF!,$AK$16)</f>
        <v>#REF!</v>
      </c>
      <c r="AL25" s="13" t="e">
        <f>SUMIFS($F$115:$F$123,$E$115:$E$123,AJ25,#REF!,$AL$16)</f>
        <v>#REF!</v>
      </c>
      <c r="AM25" s="13" t="e">
        <f>SUMIFS($F$115:$F$123,$E$115:$E$123,AJ25,#REF!,$AM$16)</f>
        <v>#REF!</v>
      </c>
      <c r="AO25" s="61" t="s">
        <v>46</v>
      </c>
      <c r="AP25" s="3" t="s">
        <v>71</v>
      </c>
      <c r="AQ25" s="34" t="s">
        <v>97</v>
      </c>
      <c r="AR25"/>
    </row>
    <row r="26" spans="1:44" ht="13.2" customHeight="1" x14ac:dyDescent="0.3">
      <c r="A26" s="36"/>
      <c r="B26" s="2"/>
      <c r="C26" s="20"/>
      <c r="D26" s="20"/>
      <c r="E26" s="2"/>
      <c r="F26" s="20" t="str">
        <f t="shared" si="4"/>
        <v/>
      </c>
      <c r="H26" s="36"/>
      <c r="I26" s="2"/>
      <c r="J26" s="20"/>
      <c r="K26" s="20"/>
      <c r="L26" s="2"/>
      <c r="M26" s="20" t="str">
        <f t="shared" si="5"/>
        <v/>
      </c>
      <c r="O26" s="77"/>
      <c r="P26" s="79"/>
      <c r="R26" s="77"/>
      <c r="S26" s="79"/>
      <c r="AJ26" s="12" t="s">
        <v>14</v>
      </c>
      <c r="AK26" s="13" t="e">
        <f>SUMIFS($F$115:$F$123,$E$115:$E$123,AJ26,#REF!,$AK$16)</f>
        <v>#REF!</v>
      </c>
      <c r="AL26" s="13" t="e">
        <f>SUMIFS($F$115:$F$123,$E$115:$E$123,AJ26,#REF!,$AL$16)</f>
        <v>#REF!</v>
      </c>
      <c r="AM26" s="13" t="e">
        <f>SUMIFS($F$115:$F$123,$E$115:$E$123,AJ26,#REF!,$AM$16)</f>
        <v>#REF!</v>
      </c>
      <c r="AN26" s="70" t="s">
        <v>124</v>
      </c>
      <c r="AO26" s="61" t="s">
        <v>47</v>
      </c>
      <c r="AP26" s="3" t="s">
        <v>72</v>
      </c>
      <c r="AQ26" s="34" t="s">
        <v>98</v>
      </c>
      <c r="AR26"/>
    </row>
    <row r="27" spans="1:44" ht="13.2" customHeight="1" x14ac:dyDescent="0.3">
      <c r="A27" s="36"/>
      <c r="B27" s="2"/>
      <c r="C27" s="20"/>
      <c r="D27" s="20"/>
      <c r="E27" s="2"/>
      <c r="F27" s="20" t="str">
        <f t="shared" si="4"/>
        <v/>
      </c>
      <c r="H27" s="36"/>
      <c r="I27" s="2"/>
      <c r="J27" s="20"/>
      <c r="K27" s="20"/>
      <c r="L27" s="2"/>
      <c r="M27" s="20" t="str">
        <f t="shared" si="5"/>
        <v/>
      </c>
      <c r="O27" s="80" t="s">
        <v>120</v>
      </c>
      <c r="P27" s="82">
        <f>COUNTA(B$14:B$300)</f>
        <v>0</v>
      </c>
      <c r="R27" s="80" t="s">
        <v>120</v>
      </c>
      <c r="S27" s="82">
        <f>COUNTA(I$14:I$300)</f>
        <v>0</v>
      </c>
      <c r="AJ27" s="12" t="s">
        <v>15</v>
      </c>
      <c r="AK27" s="13" t="e">
        <f>SUMIFS($F$115:$F$123,$E$115:$E$123,AJ27,#REF!,$AK$16)</f>
        <v>#REF!</v>
      </c>
      <c r="AL27" s="13" t="e">
        <f>SUMIFS($F$115:$F$123,$E$115:$E$123,AJ27,#REF!,$AL$16)</f>
        <v>#REF!</v>
      </c>
      <c r="AM27" s="13" t="e">
        <f>SUMIFS($F$115:$F$123,$E$115:$E$123,AJ27,#REF!,$AM$16)</f>
        <v>#REF!</v>
      </c>
      <c r="AN27" s="70" t="s">
        <v>125</v>
      </c>
      <c r="AO27" s="61" t="s">
        <v>48</v>
      </c>
      <c r="AP27" s="3" t="s">
        <v>73</v>
      </c>
      <c r="AQ27" s="34" t="s">
        <v>99</v>
      </c>
      <c r="AR27"/>
    </row>
    <row r="28" spans="1:44" ht="13.2" customHeight="1" thickBot="1" x14ac:dyDescent="0.35">
      <c r="A28" s="36"/>
      <c r="B28" s="2"/>
      <c r="C28" s="20"/>
      <c r="D28" s="20"/>
      <c r="E28" s="2"/>
      <c r="F28" s="20" t="str">
        <f t="shared" si="4"/>
        <v/>
      </c>
      <c r="H28" s="36"/>
      <c r="I28" s="2"/>
      <c r="J28" s="20"/>
      <c r="K28" s="20"/>
      <c r="L28" s="2"/>
      <c r="M28" s="20" t="str">
        <f t="shared" si="5"/>
        <v/>
      </c>
      <c r="O28" s="81"/>
      <c r="P28" s="79"/>
      <c r="R28" s="81"/>
      <c r="S28" s="79"/>
      <c r="AJ28" s="14" t="s">
        <v>16</v>
      </c>
      <c r="AK28" s="13" t="e">
        <f>SUMIFS($F$115:$F$123,$E$115:$E$123,AJ28,#REF!,$AK$16)</f>
        <v>#REF!</v>
      </c>
      <c r="AL28" s="13" t="e">
        <f>SUMIFS($F$115:$F$123,$E$115:$E$123,AJ28,#REF!,$AL$16)</f>
        <v>#REF!</v>
      </c>
      <c r="AM28" s="13" t="e">
        <f>SUMIFS($F$115:$F$123,$E$115:$E$123,AJ28,#REF!,$AM$16)</f>
        <v>#REF!</v>
      </c>
      <c r="AN28" s="70"/>
      <c r="AO28" s="61" t="s">
        <v>49</v>
      </c>
      <c r="AP28" s="3" t="s">
        <v>74</v>
      </c>
      <c r="AQ28" s="34" t="s">
        <v>100</v>
      </c>
      <c r="AR28"/>
    </row>
    <row r="29" spans="1:44" ht="13.2" customHeight="1" x14ac:dyDescent="0.35">
      <c r="A29" s="36"/>
      <c r="B29" s="2"/>
      <c r="C29" s="20"/>
      <c r="D29" s="20"/>
      <c r="E29" s="2"/>
      <c r="F29" s="20" t="str">
        <f t="shared" si="0"/>
        <v/>
      </c>
      <c r="H29" s="36"/>
      <c r="I29" s="2"/>
      <c r="J29" s="20"/>
      <c r="K29" s="20"/>
      <c r="L29" s="2"/>
      <c r="M29" s="20" t="str">
        <f t="shared" ref="M29:M57" si="6">IF(L29&lt;&gt;"",1,"")</f>
        <v/>
      </c>
      <c r="O29" s="83" t="s">
        <v>122</v>
      </c>
      <c r="P29" s="85">
        <f>P22-P25-P27</f>
        <v>0</v>
      </c>
      <c r="R29" s="83" t="s">
        <v>122</v>
      </c>
      <c r="S29" s="85">
        <f>S20-S25-S27</f>
        <v>0</v>
      </c>
      <c r="AJ29" s="37" t="s">
        <v>0</v>
      </c>
      <c r="AK29" s="38" t="e">
        <f>SUM(AK17:AK28)</f>
        <v>#REF!</v>
      </c>
      <c r="AL29" s="38" t="e">
        <f t="shared" ref="AL29:AM29" si="7">SUM(AL17:AL28)</f>
        <v>#REF!</v>
      </c>
      <c r="AM29" s="38" t="e">
        <f t="shared" si="7"/>
        <v>#REF!</v>
      </c>
      <c r="AN29" s="6"/>
      <c r="AO29" s="61" t="s">
        <v>50</v>
      </c>
      <c r="AP29" s="3" t="s">
        <v>75</v>
      </c>
      <c r="AQ29" s="34" t="s">
        <v>101</v>
      </c>
      <c r="AR29"/>
    </row>
    <row r="30" spans="1:44" ht="13.2" customHeight="1" thickBot="1" x14ac:dyDescent="0.4">
      <c r="A30" s="36"/>
      <c r="B30" s="2"/>
      <c r="C30" s="20"/>
      <c r="D30" s="20"/>
      <c r="E30" s="2"/>
      <c r="F30" s="20" t="str">
        <f t="shared" si="0"/>
        <v/>
      </c>
      <c r="H30" s="36"/>
      <c r="I30" s="2"/>
      <c r="J30" s="20"/>
      <c r="K30" s="20"/>
      <c r="L30" s="2"/>
      <c r="M30" s="20" t="str">
        <f t="shared" si="6"/>
        <v/>
      </c>
      <c r="O30" s="84"/>
      <c r="P30" s="86"/>
      <c r="R30" s="84"/>
      <c r="S30" s="86"/>
      <c r="AJ30" s="39"/>
      <c r="AK30" s="39"/>
      <c r="AL30" s="40"/>
      <c r="AM30" s="40"/>
      <c r="AN30" s="6"/>
      <c r="AO30" s="61" t="s">
        <v>51</v>
      </c>
      <c r="AP30" s="3" t="s">
        <v>76</v>
      </c>
      <c r="AQ30" s="34" t="s">
        <v>102</v>
      </c>
      <c r="AR30"/>
    </row>
    <row r="31" spans="1:44" ht="13.2" customHeight="1" thickBot="1" x14ac:dyDescent="0.35">
      <c r="A31" s="36"/>
      <c r="B31" s="2"/>
      <c r="C31" s="20"/>
      <c r="D31" s="20"/>
      <c r="E31" s="2"/>
      <c r="F31" s="20" t="str">
        <f t="shared" si="0"/>
        <v/>
      </c>
      <c r="H31" s="36"/>
      <c r="I31" s="2"/>
      <c r="J31" s="20"/>
      <c r="K31" s="20"/>
      <c r="L31" s="2"/>
      <c r="M31" s="20" t="str">
        <f t="shared" si="6"/>
        <v/>
      </c>
      <c r="O31" s="63" t="s">
        <v>0</v>
      </c>
      <c r="P31" s="64">
        <f>SUM(P25:P30)</f>
        <v>0</v>
      </c>
      <c r="R31" s="63" t="s">
        <v>0</v>
      </c>
      <c r="S31" s="64">
        <f>SUM(S25:S30)</f>
        <v>0</v>
      </c>
      <c r="AJ31" s="41"/>
      <c r="AK31" s="42"/>
      <c r="AL31" s="42"/>
      <c r="AM31" s="42"/>
      <c r="AO31" s="61" t="s">
        <v>52</v>
      </c>
      <c r="AP31" s="3" t="s">
        <v>77</v>
      </c>
      <c r="AQ31" s="34" t="s">
        <v>103</v>
      </c>
      <c r="AR31"/>
    </row>
    <row r="32" spans="1:44" ht="13.2" customHeight="1" x14ac:dyDescent="0.3">
      <c r="A32" s="36"/>
      <c r="B32" s="2"/>
      <c r="C32" s="20"/>
      <c r="D32" s="20"/>
      <c r="E32" s="2"/>
      <c r="F32" s="20" t="str">
        <f t="shared" si="0"/>
        <v/>
      </c>
      <c r="H32" s="36"/>
      <c r="I32" s="2"/>
      <c r="J32" s="20"/>
      <c r="K32" s="20"/>
      <c r="L32" s="2"/>
      <c r="M32" s="20" t="str">
        <f t="shared" si="6"/>
        <v/>
      </c>
      <c r="AJ32" s="41"/>
      <c r="AK32" s="42"/>
      <c r="AL32" s="42"/>
      <c r="AM32" s="42"/>
      <c r="AO32" s="61" t="s">
        <v>53</v>
      </c>
      <c r="AP32" s="3" t="s">
        <v>78</v>
      </c>
      <c r="AQ32" s="34" t="s">
        <v>104</v>
      </c>
      <c r="AR32"/>
    </row>
    <row r="33" spans="1:44" ht="13.2" customHeight="1" x14ac:dyDescent="0.3">
      <c r="A33" s="36"/>
      <c r="B33" s="2"/>
      <c r="C33" s="20"/>
      <c r="D33" s="20"/>
      <c r="E33" s="2"/>
      <c r="F33" s="20" t="str">
        <f t="shared" ref="F33:F89" si="8">IF(E33&lt;&gt;"",1,"")</f>
        <v/>
      </c>
      <c r="H33" s="36"/>
      <c r="I33" s="2"/>
      <c r="J33" s="20"/>
      <c r="K33" s="20"/>
      <c r="L33" s="2"/>
      <c r="M33" s="20" t="str">
        <f t="shared" si="6"/>
        <v/>
      </c>
      <c r="AJ33" s="41"/>
      <c r="AK33" s="42"/>
      <c r="AL33" s="42"/>
      <c r="AM33" s="42"/>
      <c r="AO33" s="61" t="s">
        <v>54</v>
      </c>
      <c r="AP33" s="3" t="s">
        <v>79</v>
      </c>
      <c r="AQ33" s="34" t="s">
        <v>105</v>
      </c>
      <c r="AR33"/>
    </row>
    <row r="34" spans="1:44" ht="13.2" customHeight="1" x14ac:dyDescent="0.3">
      <c r="A34" s="36"/>
      <c r="B34" s="2"/>
      <c r="C34" s="20"/>
      <c r="D34" s="20"/>
      <c r="E34" s="2"/>
      <c r="F34" s="20" t="str">
        <f t="shared" si="8"/>
        <v/>
      </c>
      <c r="H34" s="36"/>
      <c r="I34" s="2"/>
      <c r="J34" s="20"/>
      <c r="K34" s="20"/>
      <c r="L34" s="2"/>
      <c r="M34" s="20" t="str">
        <f t="shared" si="6"/>
        <v/>
      </c>
      <c r="AJ34" s="41"/>
      <c r="AK34" s="42"/>
      <c r="AL34" s="42"/>
      <c r="AM34" s="42"/>
      <c r="AO34" s="61" t="s">
        <v>55</v>
      </c>
      <c r="AP34" s="3" t="s">
        <v>80</v>
      </c>
      <c r="AQ34" s="34" t="s">
        <v>106</v>
      </c>
      <c r="AR34"/>
    </row>
    <row r="35" spans="1:44" ht="13.2" customHeight="1" x14ac:dyDescent="0.3">
      <c r="A35" s="36"/>
      <c r="B35" s="2"/>
      <c r="C35" s="20"/>
      <c r="D35" s="20"/>
      <c r="E35" s="2"/>
      <c r="F35" s="20" t="str">
        <f t="shared" si="8"/>
        <v/>
      </c>
      <c r="H35" s="36"/>
      <c r="I35" s="2"/>
      <c r="J35" s="20"/>
      <c r="K35" s="20"/>
      <c r="L35" s="2"/>
      <c r="M35" s="20" t="str">
        <f t="shared" si="6"/>
        <v/>
      </c>
      <c r="AJ35" s="41"/>
      <c r="AK35" s="42"/>
      <c r="AL35" s="42"/>
      <c r="AM35" s="42"/>
      <c r="AO35" s="61" t="s">
        <v>55</v>
      </c>
      <c r="AP35" s="3" t="s">
        <v>81</v>
      </c>
      <c r="AQ35" s="34" t="s">
        <v>107</v>
      </c>
      <c r="AR35"/>
    </row>
    <row r="36" spans="1:44" ht="13.2" customHeight="1" x14ac:dyDescent="0.3">
      <c r="A36" s="36"/>
      <c r="B36" s="2"/>
      <c r="C36" s="20"/>
      <c r="D36" s="20"/>
      <c r="E36" s="2"/>
      <c r="F36" s="20" t="str">
        <f t="shared" si="8"/>
        <v/>
      </c>
      <c r="H36" s="36"/>
      <c r="I36" s="2"/>
      <c r="J36" s="20"/>
      <c r="K36" s="20"/>
      <c r="L36" s="2"/>
      <c r="M36" s="20" t="str">
        <f t="shared" si="6"/>
        <v/>
      </c>
      <c r="AJ36" s="41"/>
      <c r="AK36" s="42"/>
      <c r="AL36" s="42"/>
      <c r="AM36" s="42"/>
      <c r="AO36" s="61" t="s">
        <v>56</v>
      </c>
      <c r="AP36" s="3" t="s">
        <v>82</v>
      </c>
      <c r="AQ36" s="34" t="s">
        <v>108</v>
      </c>
      <c r="AR36"/>
    </row>
    <row r="37" spans="1:44" ht="13.2" customHeight="1" x14ac:dyDescent="0.3">
      <c r="A37" s="36"/>
      <c r="B37" s="2"/>
      <c r="C37" s="20"/>
      <c r="D37" s="20"/>
      <c r="E37" s="2"/>
      <c r="F37" s="20" t="str">
        <f t="shared" si="8"/>
        <v/>
      </c>
      <c r="H37" s="36"/>
      <c r="I37" s="2"/>
      <c r="J37" s="20"/>
      <c r="K37" s="20"/>
      <c r="L37" s="2"/>
      <c r="M37" s="20" t="str">
        <f t="shared" si="6"/>
        <v/>
      </c>
      <c r="AJ37" s="41"/>
      <c r="AK37" s="42"/>
      <c r="AL37" s="42"/>
      <c r="AM37" s="42"/>
      <c r="AO37" s="61" t="s">
        <v>57</v>
      </c>
      <c r="AP37" s="3" t="s">
        <v>83</v>
      </c>
      <c r="AQ37" s="34" t="s">
        <v>109</v>
      </c>
      <c r="AR37"/>
    </row>
    <row r="38" spans="1:44" ht="13.2" customHeight="1" x14ac:dyDescent="0.3">
      <c r="A38" s="36"/>
      <c r="B38" s="2"/>
      <c r="C38" s="20"/>
      <c r="D38" s="20"/>
      <c r="E38" s="2"/>
      <c r="F38" s="20" t="str">
        <f t="shared" si="8"/>
        <v/>
      </c>
      <c r="H38" s="36"/>
      <c r="I38" s="2"/>
      <c r="J38" s="20"/>
      <c r="K38" s="20"/>
      <c r="L38" s="2"/>
      <c r="M38" s="20" t="str">
        <f t="shared" si="6"/>
        <v/>
      </c>
      <c r="AJ38" s="41"/>
      <c r="AK38" s="42"/>
      <c r="AL38" s="42"/>
      <c r="AM38" s="42"/>
      <c r="AO38" s="61"/>
      <c r="AP38" s="3"/>
      <c r="AQ38" s="34"/>
      <c r="AR38"/>
    </row>
    <row r="39" spans="1:44" ht="13.2" customHeight="1" x14ac:dyDescent="0.3">
      <c r="A39" s="36"/>
      <c r="B39" s="2"/>
      <c r="C39" s="20"/>
      <c r="D39" s="20"/>
      <c r="E39" s="2"/>
      <c r="F39" s="20" t="str">
        <f t="shared" si="8"/>
        <v/>
      </c>
      <c r="H39" s="36"/>
      <c r="I39" s="2"/>
      <c r="J39" s="20"/>
      <c r="K39" s="20"/>
      <c r="L39" s="2"/>
      <c r="M39" s="20" t="str">
        <f t="shared" si="6"/>
        <v/>
      </c>
      <c r="AJ39" s="41"/>
      <c r="AK39" s="42"/>
      <c r="AL39" s="42"/>
      <c r="AM39" s="42"/>
      <c r="AO39" s="61"/>
      <c r="AP39" s="3"/>
      <c r="AQ39" s="34"/>
      <c r="AR39"/>
    </row>
    <row r="40" spans="1:44" ht="13.2" customHeight="1" x14ac:dyDescent="0.3">
      <c r="A40" s="36"/>
      <c r="B40" s="2"/>
      <c r="C40" s="20"/>
      <c r="D40" s="20"/>
      <c r="E40" s="2"/>
      <c r="F40" s="20" t="str">
        <f t="shared" si="8"/>
        <v/>
      </c>
      <c r="H40" s="36"/>
      <c r="I40" s="2"/>
      <c r="J40" s="20"/>
      <c r="K40" s="20"/>
      <c r="L40" s="2"/>
      <c r="M40" s="20" t="str">
        <f t="shared" si="6"/>
        <v/>
      </c>
      <c r="AJ40" s="41"/>
      <c r="AK40" s="42"/>
      <c r="AL40" s="42"/>
      <c r="AM40" s="42"/>
      <c r="AO40" s="61"/>
      <c r="AP40" s="3"/>
      <c r="AQ40" s="34"/>
      <c r="AR40"/>
    </row>
    <row r="41" spans="1:44" ht="13.2" customHeight="1" x14ac:dyDescent="0.3">
      <c r="A41" s="36"/>
      <c r="B41" s="2"/>
      <c r="C41" s="20"/>
      <c r="D41" s="20"/>
      <c r="E41" s="2"/>
      <c r="F41" s="20" t="str">
        <f t="shared" si="8"/>
        <v/>
      </c>
      <c r="H41" s="36"/>
      <c r="I41" s="2"/>
      <c r="J41" s="20"/>
      <c r="K41" s="20"/>
      <c r="L41" s="2"/>
      <c r="M41" s="20" t="str">
        <f t="shared" si="6"/>
        <v/>
      </c>
      <c r="AJ41" s="41"/>
      <c r="AK41" s="42"/>
      <c r="AL41" s="42"/>
      <c r="AM41" s="42"/>
      <c r="AO41" s="61"/>
      <c r="AP41" s="3"/>
      <c r="AQ41" s="34"/>
    </row>
    <row r="42" spans="1:44" ht="13.2" customHeight="1" x14ac:dyDescent="0.3">
      <c r="A42" s="36"/>
      <c r="B42" s="2"/>
      <c r="C42" s="20"/>
      <c r="D42" s="20"/>
      <c r="E42" s="2"/>
      <c r="F42" s="20" t="str">
        <f t="shared" si="8"/>
        <v/>
      </c>
      <c r="H42" s="36"/>
      <c r="I42" s="2"/>
      <c r="J42" s="20"/>
      <c r="K42" s="20"/>
      <c r="L42" s="2"/>
      <c r="M42" s="20" t="str">
        <f t="shared" si="6"/>
        <v/>
      </c>
      <c r="AJ42" s="41"/>
      <c r="AK42" s="42"/>
      <c r="AL42" s="42"/>
      <c r="AM42" s="42"/>
      <c r="AO42" s="62"/>
      <c r="AP42" s="3"/>
      <c r="AQ42" s="34"/>
    </row>
    <row r="43" spans="1:44" ht="13.2" customHeight="1" x14ac:dyDescent="0.3">
      <c r="A43" s="36"/>
      <c r="B43" s="2"/>
      <c r="C43" s="20"/>
      <c r="D43" s="20"/>
      <c r="E43" s="2"/>
      <c r="F43" s="20" t="str">
        <f t="shared" si="8"/>
        <v/>
      </c>
      <c r="H43" s="36"/>
      <c r="I43" s="2"/>
      <c r="J43" s="20"/>
      <c r="K43" s="20"/>
      <c r="L43" s="2"/>
      <c r="M43" s="20" t="str">
        <f t="shared" si="6"/>
        <v/>
      </c>
      <c r="AJ43" s="41"/>
      <c r="AK43" s="42"/>
      <c r="AL43" s="42"/>
      <c r="AM43" s="42"/>
      <c r="AO43" s="62"/>
      <c r="AP43" s="3"/>
      <c r="AQ43" s="34"/>
    </row>
    <row r="44" spans="1:44" ht="13.2" customHeight="1" x14ac:dyDescent="0.3">
      <c r="A44" s="36"/>
      <c r="B44" s="2"/>
      <c r="C44" s="20"/>
      <c r="D44" s="20"/>
      <c r="E44" s="2"/>
      <c r="F44" s="20" t="str">
        <f t="shared" si="8"/>
        <v/>
      </c>
      <c r="H44" s="36"/>
      <c r="I44" s="2"/>
      <c r="J44" s="20"/>
      <c r="K44" s="20"/>
      <c r="L44" s="2"/>
      <c r="M44" s="20" t="str">
        <f t="shared" si="6"/>
        <v/>
      </c>
      <c r="AJ44" s="43"/>
      <c r="AK44" s="43"/>
      <c r="AL44" s="43"/>
      <c r="AM44" s="43"/>
      <c r="AO44" s="62"/>
      <c r="AP44" s="3"/>
      <c r="AQ44" s="34"/>
    </row>
    <row r="45" spans="1:44" ht="13.2" customHeight="1" x14ac:dyDescent="0.3">
      <c r="A45" s="36"/>
      <c r="B45" s="2"/>
      <c r="C45" s="20"/>
      <c r="D45" s="20"/>
      <c r="E45" s="2"/>
      <c r="F45" s="20" t="str">
        <f t="shared" si="8"/>
        <v/>
      </c>
      <c r="H45" s="36"/>
      <c r="I45" s="2"/>
      <c r="J45" s="20"/>
      <c r="K45" s="20"/>
      <c r="L45" s="2"/>
      <c r="M45" s="20" t="str">
        <f t="shared" si="6"/>
        <v/>
      </c>
      <c r="AJ45" s="41"/>
      <c r="AK45" s="42"/>
      <c r="AL45" s="42"/>
      <c r="AM45" s="42"/>
      <c r="AO45" s="62"/>
      <c r="AP45" s="3"/>
      <c r="AQ45" s="34"/>
    </row>
    <row r="46" spans="1:44" ht="13.2" customHeight="1" x14ac:dyDescent="0.3">
      <c r="A46" s="36"/>
      <c r="B46" s="2"/>
      <c r="C46" s="20"/>
      <c r="D46" s="20"/>
      <c r="E46" s="2"/>
      <c r="F46" s="20" t="str">
        <f t="shared" si="8"/>
        <v/>
      </c>
      <c r="H46" s="36"/>
      <c r="I46" s="2"/>
      <c r="J46" s="20"/>
      <c r="K46" s="20"/>
      <c r="L46" s="2"/>
      <c r="M46" s="20" t="str">
        <f t="shared" si="6"/>
        <v/>
      </c>
      <c r="O46"/>
      <c r="P46"/>
      <c r="Q46"/>
      <c r="AJ46" s="41"/>
      <c r="AK46" s="42"/>
      <c r="AL46" s="42"/>
      <c r="AM46" s="42"/>
      <c r="AP46" s="3"/>
      <c r="AQ46" s="34"/>
    </row>
    <row r="47" spans="1:44" ht="13.2" customHeight="1" x14ac:dyDescent="0.3">
      <c r="A47" s="36"/>
      <c r="B47" s="2"/>
      <c r="C47" s="20"/>
      <c r="D47" s="20"/>
      <c r="E47" s="2"/>
      <c r="F47" s="20" t="str">
        <f t="shared" si="8"/>
        <v/>
      </c>
      <c r="H47" s="36"/>
      <c r="I47" s="2"/>
      <c r="J47" s="20"/>
      <c r="K47" s="20"/>
      <c r="L47" s="2"/>
      <c r="M47" s="20" t="str">
        <f t="shared" si="6"/>
        <v/>
      </c>
      <c r="O47"/>
      <c r="P47"/>
      <c r="Q47"/>
      <c r="AJ47" s="44"/>
      <c r="AK47" s="45"/>
      <c r="AL47" s="45"/>
      <c r="AM47" s="45"/>
      <c r="AP47" s="3"/>
      <c r="AQ47" s="34"/>
    </row>
    <row r="48" spans="1:44" ht="13.2" customHeight="1" x14ac:dyDescent="0.3">
      <c r="A48" s="36"/>
      <c r="B48" s="2"/>
      <c r="C48" s="20"/>
      <c r="D48" s="20"/>
      <c r="E48" s="2"/>
      <c r="F48" s="20" t="str">
        <f t="shared" si="8"/>
        <v/>
      </c>
      <c r="H48" s="36"/>
      <c r="I48" s="2"/>
      <c r="J48" s="20"/>
      <c r="K48" s="20"/>
      <c r="L48" s="2"/>
      <c r="M48" s="20" t="str">
        <f t="shared" si="6"/>
        <v/>
      </c>
      <c r="O48"/>
      <c r="P48"/>
      <c r="Q48"/>
      <c r="AJ48" s="44"/>
      <c r="AK48" s="71"/>
      <c r="AL48" s="71"/>
      <c r="AM48" s="71"/>
      <c r="AP48" s="3"/>
      <c r="AQ48" s="34"/>
    </row>
    <row r="49" spans="1:43" ht="13.2" customHeight="1" x14ac:dyDescent="0.3">
      <c r="A49" s="36"/>
      <c r="B49" s="2"/>
      <c r="C49" s="20"/>
      <c r="D49" s="20"/>
      <c r="E49" s="2"/>
      <c r="F49" s="20" t="str">
        <f t="shared" si="8"/>
        <v/>
      </c>
      <c r="H49" s="36"/>
      <c r="I49" s="2"/>
      <c r="J49" s="20"/>
      <c r="K49" s="20"/>
      <c r="L49" s="2"/>
      <c r="M49" s="20" t="str">
        <f t="shared" si="6"/>
        <v/>
      </c>
      <c r="O49"/>
      <c r="P49"/>
      <c r="Q49"/>
      <c r="AP49" s="3"/>
      <c r="AQ49" s="34"/>
    </row>
    <row r="50" spans="1:43" ht="13.2" customHeight="1" x14ac:dyDescent="0.3">
      <c r="A50" s="36"/>
      <c r="B50" s="2"/>
      <c r="C50" s="20"/>
      <c r="D50" s="20"/>
      <c r="E50" s="2"/>
      <c r="F50" s="20" t="str">
        <f t="shared" si="8"/>
        <v/>
      </c>
      <c r="H50" s="36"/>
      <c r="I50" s="2"/>
      <c r="J50" s="20"/>
      <c r="K50" s="20"/>
      <c r="L50" s="2"/>
      <c r="M50" s="20" t="str">
        <f t="shared" si="6"/>
        <v/>
      </c>
      <c r="O50"/>
      <c r="P50"/>
      <c r="Q50"/>
      <c r="AP50" s="3"/>
      <c r="AQ50" s="34"/>
    </row>
    <row r="51" spans="1:43" ht="13.2" customHeight="1" x14ac:dyDescent="0.3">
      <c r="A51" s="36"/>
      <c r="B51" s="2"/>
      <c r="C51" s="20"/>
      <c r="D51" s="20"/>
      <c r="E51" s="2"/>
      <c r="F51" s="20" t="str">
        <f t="shared" si="8"/>
        <v/>
      </c>
      <c r="H51" s="36"/>
      <c r="I51" s="2"/>
      <c r="J51" s="20"/>
      <c r="K51" s="20"/>
      <c r="L51" s="2"/>
      <c r="M51" s="20" t="str">
        <f t="shared" si="6"/>
        <v/>
      </c>
      <c r="O51"/>
      <c r="P51"/>
      <c r="Q51"/>
      <c r="AP51" s="3"/>
      <c r="AQ51" s="34"/>
    </row>
    <row r="52" spans="1:43" ht="13.2" customHeight="1" x14ac:dyDescent="0.3">
      <c r="A52" s="36"/>
      <c r="B52" s="2"/>
      <c r="C52" s="20"/>
      <c r="D52" s="20"/>
      <c r="E52" s="2"/>
      <c r="F52" s="20" t="str">
        <f t="shared" si="8"/>
        <v/>
      </c>
      <c r="H52" s="36"/>
      <c r="I52" s="2"/>
      <c r="J52" s="20"/>
      <c r="K52" s="20"/>
      <c r="L52" s="2"/>
      <c r="M52" s="20" t="str">
        <f t="shared" si="6"/>
        <v/>
      </c>
      <c r="O52"/>
      <c r="P52"/>
      <c r="Q52"/>
      <c r="AP52" s="3"/>
      <c r="AQ52" s="34"/>
    </row>
    <row r="53" spans="1:43" ht="13.2" customHeight="1" x14ac:dyDescent="0.3">
      <c r="A53" s="36"/>
      <c r="B53" s="2"/>
      <c r="C53" s="20"/>
      <c r="D53" s="20"/>
      <c r="E53" s="2"/>
      <c r="F53" s="20" t="str">
        <f t="shared" si="8"/>
        <v/>
      </c>
      <c r="H53" s="36"/>
      <c r="I53" s="2"/>
      <c r="J53" s="20"/>
      <c r="K53" s="20"/>
      <c r="L53" s="2"/>
      <c r="M53" s="20" t="str">
        <f t="shared" si="6"/>
        <v/>
      </c>
      <c r="O53"/>
      <c r="P53"/>
      <c r="Q53"/>
    </row>
    <row r="54" spans="1:43" ht="13.2" customHeight="1" x14ac:dyDescent="0.3">
      <c r="A54" s="36"/>
      <c r="B54" s="2"/>
      <c r="C54" s="20"/>
      <c r="D54" s="20"/>
      <c r="E54" s="2"/>
      <c r="F54" s="20" t="str">
        <f t="shared" si="8"/>
        <v/>
      </c>
      <c r="H54" s="36"/>
      <c r="I54" s="2"/>
      <c r="J54" s="20"/>
      <c r="K54" s="20"/>
      <c r="L54" s="2"/>
      <c r="M54" s="20" t="str">
        <f t="shared" si="6"/>
        <v/>
      </c>
    </row>
    <row r="55" spans="1:43" ht="13.2" customHeight="1" x14ac:dyDescent="0.3">
      <c r="A55" s="36"/>
      <c r="B55" s="2"/>
      <c r="C55" s="20"/>
      <c r="D55" s="20"/>
      <c r="E55" s="2"/>
      <c r="F55" s="20" t="str">
        <f t="shared" si="8"/>
        <v/>
      </c>
      <c r="H55" s="36"/>
      <c r="I55" s="2"/>
      <c r="J55" s="20"/>
      <c r="K55" s="20"/>
      <c r="L55" s="2"/>
      <c r="M55" s="20" t="str">
        <f t="shared" si="6"/>
        <v/>
      </c>
    </row>
    <row r="56" spans="1:43" ht="13.2" customHeight="1" x14ac:dyDescent="0.3">
      <c r="A56" s="36"/>
      <c r="B56" s="2"/>
      <c r="C56" s="20"/>
      <c r="D56" s="20"/>
      <c r="E56" s="2"/>
      <c r="F56" s="20" t="str">
        <f t="shared" si="8"/>
        <v/>
      </c>
      <c r="H56" s="36"/>
      <c r="I56" s="2"/>
      <c r="J56" s="20"/>
      <c r="K56" s="20"/>
      <c r="L56" s="2"/>
      <c r="M56" s="20" t="str">
        <f t="shared" si="6"/>
        <v/>
      </c>
    </row>
    <row r="57" spans="1:43" ht="13.2" customHeight="1" x14ac:dyDescent="0.3">
      <c r="A57" s="36"/>
      <c r="B57" s="2"/>
      <c r="C57" s="20"/>
      <c r="D57" s="20"/>
      <c r="E57" s="2"/>
      <c r="F57" s="20" t="str">
        <f t="shared" si="8"/>
        <v/>
      </c>
      <c r="H57" s="36"/>
      <c r="I57" s="2"/>
      <c r="J57" s="20"/>
      <c r="K57" s="20"/>
      <c r="L57" s="2"/>
      <c r="M57" s="20" t="str">
        <f t="shared" si="6"/>
        <v/>
      </c>
    </row>
    <row r="58" spans="1:43" ht="13.2" customHeight="1" x14ac:dyDescent="0.3">
      <c r="A58" s="36"/>
      <c r="B58" s="2"/>
      <c r="C58" s="20"/>
      <c r="D58" s="20"/>
      <c r="E58" s="2"/>
      <c r="F58" s="20" t="str">
        <f t="shared" si="8"/>
        <v/>
      </c>
      <c r="H58" s="36"/>
      <c r="I58" s="2"/>
      <c r="J58" s="20"/>
      <c r="K58" s="20"/>
      <c r="L58" s="2"/>
      <c r="M58" s="20" t="str">
        <f t="shared" ref="M58:M61" si="9">IF(L58&lt;&gt;"",1,"")</f>
        <v/>
      </c>
      <c r="AP58" s="3"/>
      <c r="AQ58" s="34"/>
    </row>
    <row r="59" spans="1:43" ht="13.2" customHeight="1" x14ac:dyDescent="0.3">
      <c r="A59" s="36"/>
      <c r="B59" s="2"/>
      <c r="C59" s="20"/>
      <c r="D59" s="20"/>
      <c r="E59" s="2"/>
      <c r="F59" s="20" t="str">
        <f t="shared" si="8"/>
        <v/>
      </c>
      <c r="H59" s="36"/>
      <c r="I59" s="2"/>
      <c r="J59" s="20"/>
      <c r="K59" s="20"/>
      <c r="L59" s="2"/>
      <c r="M59" s="20" t="str">
        <f t="shared" si="9"/>
        <v/>
      </c>
    </row>
    <row r="60" spans="1:43" ht="13.2" customHeight="1" x14ac:dyDescent="0.3">
      <c r="A60" s="36"/>
      <c r="B60" s="2"/>
      <c r="C60" s="20"/>
      <c r="D60" s="20"/>
      <c r="E60" s="2"/>
      <c r="F60" s="20" t="str">
        <f t="shared" si="8"/>
        <v/>
      </c>
      <c r="H60" s="36"/>
      <c r="I60" s="2"/>
      <c r="J60" s="20"/>
      <c r="K60" s="20"/>
      <c r="L60" s="2"/>
      <c r="M60" s="20" t="str">
        <f t="shared" si="9"/>
        <v/>
      </c>
    </row>
    <row r="61" spans="1:43" ht="13.2" customHeight="1" x14ac:dyDescent="0.3">
      <c r="A61" s="36"/>
      <c r="B61" s="2"/>
      <c r="C61" s="20"/>
      <c r="D61" s="20"/>
      <c r="E61" s="2"/>
      <c r="F61" s="20" t="str">
        <f t="shared" si="8"/>
        <v/>
      </c>
      <c r="H61" s="36"/>
      <c r="I61" s="2"/>
      <c r="J61" s="20"/>
      <c r="K61" s="20"/>
      <c r="L61" s="2"/>
      <c r="M61" s="20" t="str">
        <f t="shared" si="9"/>
        <v/>
      </c>
    </row>
    <row r="62" spans="1:43" ht="13.2" customHeight="1" x14ac:dyDescent="0.3">
      <c r="A62" s="36"/>
      <c r="B62" s="2"/>
      <c r="C62" s="20"/>
      <c r="D62" s="20"/>
      <c r="E62" s="2"/>
      <c r="F62" s="20" t="str">
        <f t="shared" si="8"/>
        <v/>
      </c>
    </row>
    <row r="63" spans="1:43" ht="13.2" customHeight="1" x14ac:dyDescent="0.3">
      <c r="A63" s="36"/>
      <c r="B63" s="2"/>
      <c r="C63" s="20"/>
      <c r="D63" s="20"/>
      <c r="E63" s="2"/>
      <c r="F63" s="20" t="str">
        <f t="shared" si="8"/>
        <v/>
      </c>
    </row>
    <row r="64" spans="1:43" ht="13.2" customHeight="1" x14ac:dyDescent="0.3">
      <c r="A64" s="36"/>
      <c r="B64" s="2"/>
      <c r="C64" s="20"/>
      <c r="D64" s="20"/>
      <c r="E64" s="2"/>
      <c r="F64" s="20" t="str">
        <f t="shared" si="8"/>
        <v/>
      </c>
    </row>
    <row r="65" spans="1:6" ht="13.2" customHeight="1" x14ac:dyDescent="0.3">
      <c r="A65" s="36"/>
      <c r="B65" s="2"/>
      <c r="C65" s="20"/>
      <c r="D65" s="20"/>
      <c r="E65" s="2"/>
      <c r="F65" s="20" t="str">
        <f t="shared" si="8"/>
        <v/>
      </c>
    </row>
    <row r="66" spans="1:6" ht="13.2" customHeight="1" x14ac:dyDescent="0.3">
      <c r="A66" s="36"/>
      <c r="B66" s="2"/>
      <c r="C66" s="20"/>
      <c r="D66" s="20"/>
      <c r="E66" s="2"/>
      <c r="F66" s="20" t="str">
        <f t="shared" si="8"/>
        <v/>
      </c>
    </row>
    <row r="67" spans="1:6" ht="13.2" customHeight="1" x14ac:dyDescent="0.3">
      <c r="A67" s="36"/>
      <c r="B67" s="2"/>
      <c r="C67" s="20"/>
      <c r="D67" s="20"/>
      <c r="E67" s="2"/>
      <c r="F67" s="20" t="str">
        <f t="shared" si="8"/>
        <v/>
      </c>
    </row>
    <row r="68" spans="1:6" ht="13.2" customHeight="1" x14ac:dyDescent="0.3">
      <c r="A68" s="36"/>
      <c r="B68" s="2"/>
      <c r="C68" s="20"/>
      <c r="D68" s="20"/>
      <c r="E68" s="2"/>
      <c r="F68" s="20" t="str">
        <f t="shared" si="8"/>
        <v/>
      </c>
    </row>
    <row r="69" spans="1:6" ht="13.2" customHeight="1" x14ac:dyDescent="0.3">
      <c r="A69" s="36"/>
      <c r="B69" s="2"/>
      <c r="C69" s="20"/>
      <c r="D69" s="20"/>
      <c r="E69" s="2"/>
      <c r="F69" s="20" t="str">
        <f t="shared" si="8"/>
        <v/>
      </c>
    </row>
    <row r="70" spans="1:6" ht="13.2" customHeight="1" x14ac:dyDescent="0.3">
      <c r="A70" s="36"/>
      <c r="B70" s="2"/>
      <c r="C70" s="20"/>
      <c r="D70" s="20"/>
      <c r="E70" s="2"/>
      <c r="F70" s="20" t="str">
        <f t="shared" si="8"/>
        <v/>
      </c>
    </row>
    <row r="71" spans="1:6" ht="13.2" customHeight="1" x14ac:dyDescent="0.3">
      <c r="A71" s="36"/>
      <c r="B71" s="2"/>
      <c r="C71" s="20"/>
      <c r="D71" s="20"/>
      <c r="E71" s="2"/>
      <c r="F71" s="20" t="str">
        <f t="shared" si="8"/>
        <v/>
      </c>
    </row>
    <row r="72" spans="1:6" ht="13.2" customHeight="1" x14ac:dyDescent="0.3">
      <c r="A72" s="36"/>
      <c r="B72" s="2"/>
      <c r="C72" s="20"/>
      <c r="D72" s="20"/>
      <c r="E72" s="2"/>
      <c r="F72" s="20" t="str">
        <f t="shared" si="8"/>
        <v/>
      </c>
    </row>
    <row r="73" spans="1:6" ht="13.2" customHeight="1" x14ac:dyDescent="0.3">
      <c r="A73" s="36"/>
      <c r="B73" s="2"/>
      <c r="C73" s="20"/>
      <c r="D73" s="20"/>
      <c r="E73" s="2"/>
      <c r="F73" s="20" t="str">
        <f t="shared" si="8"/>
        <v/>
      </c>
    </row>
    <row r="74" spans="1:6" ht="13.2" customHeight="1" x14ac:dyDescent="0.3">
      <c r="A74" s="36"/>
      <c r="B74" s="2"/>
      <c r="C74" s="20"/>
      <c r="D74" s="20"/>
      <c r="E74" s="2"/>
      <c r="F74" s="20" t="str">
        <f t="shared" si="8"/>
        <v/>
      </c>
    </row>
    <row r="75" spans="1:6" ht="13.2" customHeight="1" x14ac:dyDescent="0.3">
      <c r="A75" s="36"/>
      <c r="B75" s="2"/>
      <c r="C75" s="20"/>
      <c r="D75" s="20"/>
      <c r="E75" s="2"/>
      <c r="F75" s="20" t="str">
        <f t="shared" si="8"/>
        <v/>
      </c>
    </row>
    <row r="76" spans="1:6" ht="13.2" customHeight="1" x14ac:dyDescent="0.3">
      <c r="A76" s="36"/>
      <c r="B76" s="2"/>
      <c r="C76" s="20"/>
      <c r="D76" s="20"/>
      <c r="E76" s="2"/>
      <c r="F76" s="20" t="str">
        <f t="shared" si="8"/>
        <v/>
      </c>
    </row>
    <row r="77" spans="1:6" ht="13.2" customHeight="1" x14ac:dyDescent="0.3">
      <c r="A77" s="36"/>
      <c r="B77" s="2"/>
      <c r="C77" s="20"/>
      <c r="D77" s="20"/>
      <c r="E77" s="2"/>
      <c r="F77" s="20" t="str">
        <f t="shared" si="8"/>
        <v/>
      </c>
    </row>
    <row r="78" spans="1:6" ht="13.2" customHeight="1" x14ac:dyDescent="0.3">
      <c r="A78" s="36"/>
      <c r="B78" s="2"/>
      <c r="C78" s="20"/>
      <c r="D78" s="20"/>
      <c r="E78" s="2"/>
      <c r="F78" s="20" t="str">
        <f t="shared" si="8"/>
        <v/>
      </c>
    </row>
    <row r="79" spans="1:6" ht="13.2" customHeight="1" x14ac:dyDescent="0.3">
      <c r="A79" s="36"/>
      <c r="B79" s="2"/>
      <c r="C79" s="20"/>
      <c r="D79" s="20"/>
      <c r="E79" s="2"/>
      <c r="F79" s="20" t="str">
        <f t="shared" si="8"/>
        <v/>
      </c>
    </row>
    <row r="80" spans="1:6" ht="13.2" customHeight="1" x14ac:dyDescent="0.3">
      <c r="A80" s="36"/>
      <c r="B80" s="2"/>
      <c r="C80" s="20"/>
      <c r="D80" s="20"/>
      <c r="E80" s="2"/>
      <c r="F80" s="20" t="str">
        <f t="shared" si="8"/>
        <v/>
      </c>
    </row>
    <row r="81" spans="1:6" ht="13.2" customHeight="1" x14ac:dyDescent="0.3">
      <c r="A81" s="36"/>
      <c r="B81" s="2"/>
      <c r="C81" s="20"/>
      <c r="D81" s="20"/>
      <c r="E81" s="2"/>
      <c r="F81" s="20" t="str">
        <f t="shared" si="8"/>
        <v/>
      </c>
    </row>
    <row r="82" spans="1:6" ht="13.2" customHeight="1" x14ac:dyDescent="0.3">
      <c r="A82" s="36"/>
      <c r="B82" s="2"/>
      <c r="C82" s="20"/>
      <c r="D82" s="20"/>
      <c r="E82" s="2"/>
      <c r="F82" s="20" t="str">
        <f t="shared" si="8"/>
        <v/>
      </c>
    </row>
    <row r="83" spans="1:6" ht="13.2" customHeight="1" x14ac:dyDescent="0.3">
      <c r="A83" s="36"/>
      <c r="B83" s="2"/>
      <c r="C83" s="20"/>
      <c r="D83" s="20"/>
      <c r="E83" s="2"/>
      <c r="F83" s="20" t="str">
        <f t="shared" si="8"/>
        <v/>
      </c>
    </row>
    <row r="84" spans="1:6" ht="13.2" customHeight="1" x14ac:dyDescent="0.3">
      <c r="A84" s="36"/>
      <c r="B84" s="2"/>
      <c r="C84" s="20"/>
      <c r="D84" s="20"/>
      <c r="E84" s="2"/>
      <c r="F84" s="20" t="str">
        <f t="shared" si="8"/>
        <v/>
      </c>
    </row>
    <row r="85" spans="1:6" ht="13.2" customHeight="1" x14ac:dyDescent="0.3">
      <c r="A85" s="36"/>
      <c r="B85" s="2"/>
      <c r="C85" s="20"/>
      <c r="D85" s="20"/>
      <c r="E85" s="2"/>
      <c r="F85" s="20" t="str">
        <f t="shared" si="8"/>
        <v/>
      </c>
    </row>
    <row r="86" spans="1:6" ht="13.2" customHeight="1" x14ac:dyDescent="0.3">
      <c r="A86" s="36"/>
      <c r="B86" s="2"/>
      <c r="C86" s="20"/>
      <c r="D86" s="20"/>
      <c r="E86" s="2"/>
      <c r="F86" s="20" t="str">
        <f t="shared" si="8"/>
        <v/>
      </c>
    </row>
    <row r="87" spans="1:6" ht="13.2" customHeight="1" x14ac:dyDescent="0.3">
      <c r="A87" s="36"/>
      <c r="B87" s="2"/>
      <c r="C87" s="20"/>
      <c r="D87" s="20"/>
      <c r="E87" s="2"/>
      <c r="F87" s="20" t="str">
        <f t="shared" si="8"/>
        <v/>
      </c>
    </row>
    <row r="88" spans="1:6" ht="13.2" customHeight="1" x14ac:dyDescent="0.3">
      <c r="A88" s="36"/>
      <c r="B88" s="2"/>
      <c r="C88" s="20"/>
      <c r="D88" s="20"/>
      <c r="E88" s="2"/>
      <c r="F88" s="20" t="str">
        <f t="shared" si="8"/>
        <v/>
      </c>
    </row>
    <row r="89" spans="1:6" ht="13.2" customHeight="1" x14ac:dyDescent="0.3">
      <c r="A89" s="36"/>
      <c r="B89" s="2"/>
      <c r="C89" s="20"/>
      <c r="D89" s="20"/>
      <c r="E89" s="2"/>
      <c r="F89" s="20" t="str">
        <f t="shared" si="8"/>
        <v/>
      </c>
    </row>
    <row r="90" spans="1:6" ht="13.2" customHeight="1" x14ac:dyDescent="0.3">
      <c r="A90" s="36"/>
      <c r="B90" s="2"/>
      <c r="C90" s="20"/>
      <c r="D90" s="20"/>
      <c r="E90" s="2"/>
      <c r="F90" s="20" t="str">
        <f t="shared" ref="F90:F153" si="10">IF(E90&lt;&gt;"",1,"")</f>
        <v/>
      </c>
    </row>
    <row r="91" spans="1:6" ht="13.2" customHeight="1" x14ac:dyDescent="0.3">
      <c r="A91" s="36"/>
      <c r="B91" s="2"/>
      <c r="C91" s="20"/>
      <c r="D91" s="20"/>
      <c r="E91" s="2"/>
      <c r="F91" s="20" t="str">
        <f t="shared" si="10"/>
        <v/>
      </c>
    </row>
    <row r="92" spans="1:6" ht="13.2" customHeight="1" x14ac:dyDescent="0.3">
      <c r="A92" s="36"/>
      <c r="B92" s="2"/>
      <c r="C92" s="20"/>
      <c r="D92" s="20"/>
      <c r="E92" s="2"/>
      <c r="F92" s="20" t="str">
        <f t="shared" si="10"/>
        <v/>
      </c>
    </row>
    <row r="93" spans="1:6" ht="13.2" customHeight="1" x14ac:dyDescent="0.3">
      <c r="A93" s="36"/>
      <c r="B93" s="2"/>
      <c r="C93" s="20"/>
      <c r="D93" s="20"/>
      <c r="E93" s="2"/>
      <c r="F93" s="20" t="str">
        <f t="shared" si="10"/>
        <v/>
      </c>
    </row>
    <row r="94" spans="1:6" ht="13.2" customHeight="1" x14ac:dyDescent="0.3">
      <c r="A94" s="36"/>
      <c r="B94" s="2"/>
      <c r="C94" s="20"/>
      <c r="D94" s="20"/>
      <c r="E94" s="2"/>
      <c r="F94" s="20" t="str">
        <f t="shared" si="10"/>
        <v/>
      </c>
    </row>
    <row r="95" spans="1:6" ht="13.2" customHeight="1" x14ac:dyDescent="0.3">
      <c r="A95" s="36"/>
      <c r="B95" s="2"/>
      <c r="C95" s="20"/>
      <c r="D95" s="20"/>
      <c r="E95" s="2"/>
      <c r="F95" s="20" t="str">
        <f t="shared" si="10"/>
        <v/>
      </c>
    </row>
    <row r="96" spans="1:6" ht="13.2" customHeight="1" x14ac:dyDescent="0.3">
      <c r="A96" s="36"/>
      <c r="B96" s="2"/>
      <c r="C96" s="20"/>
      <c r="D96" s="20"/>
      <c r="E96" s="2"/>
      <c r="F96" s="20" t="str">
        <f t="shared" si="10"/>
        <v/>
      </c>
    </row>
    <row r="97" spans="1:6" ht="13.2" customHeight="1" x14ac:dyDescent="0.3">
      <c r="A97" s="36"/>
      <c r="B97" s="2"/>
      <c r="C97" s="20"/>
      <c r="D97" s="20"/>
      <c r="E97" s="2"/>
      <c r="F97" s="20" t="str">
        <f t="shared" si="10"/>
        <v/>
      </c>
    </row>
    <row r="98" spans="1:6" ht="13.2" customHeight="1" x14ac:dyDescent="0.3">
      <c r="A98" s="36"/>
      <c r="B98" s="2"/>
      <c r="C98" s="20"/>
      <c r="D98" s="20"/>
      <c r="E98" s="2"/>
      <c r="F98" s="20" t="str">
        <f t="shared" si="10"/>
        <v/>
      </c>
    </row>
    <row r="99" spans="1:6" ht="13.2" customHeight="1" x14ac:dyDescent="0.3">
      <c r="A99" s="36"/>
      <c r="B99" s="2"/>
      <c r="C99" s="20"/>
      <c r="D99" s="20"/>
      <c r="E99" s="2"/>
      <c r="F99" s="20" t="str">
        <f t="shared" si="10"/>
        <v/>
      </c>
    </row>
    <row r="100" spans="1:6" ht="13.2" customHeight="1" x14ac:dyDescent="0.3">
      <c r="A100" s="36"/>
      <c r="B100" s="2"/>
      <c r="C100" s="20"/>
      <c r="D100" s="20"/>
      <c r="E100" s="2"/>
      <c r="F100" s="20" t="str">
        <f t="shared" si="10"/>
        <v/>
      </c>
    </row>
    <row r="101" spans="1:6" ht="13.2" customHeight="1" x14ac:dyDescent="0.3">
      <c r="A101" s="36"/>
      <c r="B101" s="2"/>
      <c r="C101" s="20"/>
      <c r="D101" s="20"/>
      <c r="E101" s="2"/>
      <c r="F101" s="20" t="str">
        <f t="shared" si="10"/>
        <v/>
      </c>
    </row>
    <row r="102" spans="1:6" ht="13.2" customHeight="1" x14ac:dyDescent="0.3">
      <c r="A102" s="36"/>
      <c r="B102" s="2"/>
      <c r="C102" s="20"/>
      <c r="D102" s="20"/>
      <c r="E102" s="2"/>
      <c r="F102" s="20" t="str">
        <f t="shared" si="10"/>
        <v/>
      </c>
    </row>
    <row r="103" spans="1:6" ht="13.2" customHeight="1" x14ac:dyDescent="0.3">
      <c r="A103" s="36"/>
      <c r="B103" s="2"/>
      <c r="C103" s="20"/>
      <c r="D103" s="20"/>
      <c r="E103" s="2"/>
      <c r="F103" s="20" t="str">
        <f t="shared" si="10"/>
        <v/>
      </c>
    </row>
    <row r="104" spans="1:6" ht="13.2" customHeight="1" x14ac:dyDescent="0.3">
      <c r="A104" s="36"/>
      <c r="B104" s="2"/>
      <c r="C104" s="20"/>
      <c r="D104" s="20"/>
      <c r="E104" s="2"/>
      <c r="F104" s="20" t="str">
        <f t="shared" si="10"/>
        <v/>
      </c>
    </row>
    <row r="105" spans="1:6" ht="13.2" customHeight="1" x14ac:dyDescent="0.3">
      <c r="A105" s="36"/>
      <c r="B105" s="2"/>
      <c r="C105" s="20"/>
      <c r="D105" s="20"/>
      <c r="E105" s="2"/>
      <c r="F105" s="20" t="str">
        <f t="shared" si="10"/>
        <v/>
      </c>
    </row>
    <row r="106" spans="1:6" ht="13.2" customHeight="1" x14ac:dyDescent="0.3">
      <c r="A106" s="36"/>
      <c r="B106" s="2"/>
      <c r="C106" s="20"/>
      <c r="D106" s="20"/>
      <c r="E106" s="2"/>
      <c r="F106" s="20" t="str">
        <f t="shared" si="10"/>
        <v/>
      </c>
    </row>
    <row r="107" spans="1:6" ht="13.2" customHeight="1" x14ac:dyDescent="0.3">
      <c r="A107" s="36"/>
      <c r="B107" s="2"/>
      <c r="C107" s="20"/>
      <c r="D107" s="20"/>
      <c r="E107" s="2"/>
      <c r="F107" s="20" t="str">
        <f t="shared" si="10"/>
        <v/>
      </c>
    </row>
    <row r="108" spans="1:6" ht="13.2" customHeight="1" x14ac:dyDescent="0.3">
      <c r="A108" s="36"/>
      <c r="B108" s="2"/>
      <c r="C108" s="20"/>
      <c r="D108" s="20"/>
      <c r="E108" s="2"/>
      <c r="F108" s="20" t="str">
        <f t="shared" si="10"/>
        <v/>
      </c>
    </row>
    <row r="109" spans="1:6" ht="13.2" customHeight="1" x14ac:dyDescent="0.3">
      <c r="A109" s="36"/>
      <c r="B109" s="2"/>
      <c r="C109" s="20"/>
      <c r="D109" s="20"/>
      <c r="E109" s="2"/>
      <c r="F109" s="20" t="str">
        <f t="shared" si="10"/>
        <v/>
      </c>
    </row>
    <row r="110" spans="1:6" ht="13.2" customHeight="1" x14ac:dyDescent="0.3">
      <c r="A110" s="36"/>
      <c r="B110" s="2"/>
      <c r="C110" s="20"/>
      <c r="D110" s="20"/>
      <c r="E110" s="2"/>
      <c r="F110" s="20" t="str">
        <f t="shared" si="10"/>
        <v/>
      </c>
    </row>
    <row r="111" spans="1:6" ht="13.2" customHeight="1" x14ac:dyDescent="0.3">
      <c r="A111" s="36"/>
      <c r="B111" s="2"/>
      <c r="C111" s="20"/>
      <c r="D111" s="20"/>
      <c r="E111" s="2"/>
      <c r="F111" s="20" t="str">
        <f t="shared" si="10"/>
        <v/>
      </c>
    </row>
    <row r="112" spans="1:6" ht="13.2" customHeight="1" x14ac:dyDescent="0.3">
      <c r="A112" s="36"/>
      <c r="B112" s="2"/>
      <c r="C112" s="20"/>
      <c r="D112" s="20"/>
      <c r="E112" s="2"/>
      <c r="F112" s="20" t="str">
        <f t="shared" si="10"/>
        <v/>
      </c>
    </row>
    <row r="113" spans="1:6" ht="13.2" customHeight="1" x14ac:dyDescent="0.3">
      <c r="A113" s="36"/>
      <c r="B113" s="2"/>
      <c r="C113" s="20"/>
      <c r="D113" s="20"/>
      <c r="E113" s="2"/>
      <c r="F113" s="20" t="str">
        <f t="shared" si="10"/>
        <v/>
      </c>
    </row>
    <row r="114" spans="1:6" ht="13.2" customHeight="1" x14ac:dyDescent="0.3">
      <c r="A114" s="36"/>
      <c r="B114" s="2"/>
      <c r="C114" s="20"/>
      <c r="D114" s="20"/>
      <c r="E114" s="2"/>
      <c r="F114" s="20" t="str">
        <f t="shared" si="10"/>
        <v/>
      </c>
    </row>
    <row r="115" spans="1:6" ht="13.2" customHeight="1" x14ac:dyDescent="0.3">
      <c r="A115" s="36"/>
      <c r="B115" s="2"/>
      <c r="C115" s="20"/>
      <c r="D115" s="20"/>
      <c r="E115" s="2"/>
      <c r="F115" s="20" t="str">
        <f t="shared" si="10"/>
        <v/>
      </c>
    </row>
    <row r="116" spans="1:6" ht="13.2" customHeight="1" x14ac:dyDescent="0.3">
      <c r="A116" s="36"/>
      <c r="B116" s="2"/>
      <c r="C116" s="20"/>
      <c r="D116" s="20"/>
      <c r="E116" s="2"/>
      <c r="F116" s="20" t="str">
        <f t="shared" si="10"/>
        <v/>
      </c>
    </row>
    <row r="117" spans="1:6" ht="13.2" customHeight="1" x14ac:dyDescent="0.3">
      <c r="A117" s="36"/>
      <c r="B117" s="2"/>
      <c r="C117" s="20"/>
      <c r="D117" s="20"/>
      <c r="E117" s="2"/>
      <c r="F117" s="20" t="str">
        <f t="shared" si="10"/>
        <v/>
      </c>
    </row>
    <row r="118" spans="1:6" ht="13.2" customHeight="1" x14ac:dyDescent="0.3">
      <c r="A118" s="36"/>
      <c r="B118" s="2"/>
      <c r="C118" s="20"/>
      <c r="D118" s="20"/>
      <c r="E118" s="2"/>
      <c r="F118" s="20" t="str">
        <f t="shared" si="10"/>
        <v/>
      </c>
    </row>
    <row r="119" spans="1:6" ht="13.2" customHeight="1" x14ac:dyDescent="0.3">
      <c r="A119" s="36"/>
      <c r="B119" s="2"/>
      <c r="C119" s="20"/>
      <c r="D119" s="20"/>
      <c r="E119" s="2"/>
      <c r="F119" s="20" t="str">
        <f t="shared" si="10"/>
        <v/>
      </c>
    </row>
    <row r="120" spans="1:6" ht="13.2" customHeight="1" x14ac:dyDescent="0.3">
      <c r="A120" s="36"/>
      <c r="B120" s="2"/>
      <c r="C120" s="20"/>
      <c r="D120" s="20"/>
      <c r="E120" s="2"/>
      <c r="F120" s="20" t="str">
        <f t="shared" si="10"/>
        <v/>
      </c>
    </row>
    <row r="121" spans="1:6" ht="13.2" customHeight="1" x14ac:dyDescent="0.3">
      <c r="A121" s="36"/>
      <c r="B121" s="2"/>
      <c r="C121" s="20"/>
      <c r="D121" s="20"/>
      <c r="E121" s="2"/>
      <c r="F121" s="20" t="str">
        <f t="shared" si="10"/>
        <v/>
      </c>
    </row>
    <row r="122" spans="1:6" ht="13.2" customHeight="1" x14ac:dyDescent="0.3">
      <c r="A122" s="36"/>
      <c r="B122" s="2"/>
      <c r="C122" s="20"/>
      <c r="D122" s="20"/>
      <c r="E122" s="2"/>
      <c r="F122" s="20" t="str">
        <f t="shared" si="10"/>
        <v/>
      </c>
    </row>
    <row r="123" spans="1:6" ht="13.2" customHeight="1" x14ac:dyDescent="0.3">
      <c r="A123" s="36"/>
      <c r="B123" s="2"/>
      <c r="C123" s="20"/>
      <c r="D123" s="20"/>
      <c r="E123" s="2"/>
      <c r="F123" s="20" t="str">
        <f t="shared" si="10"/>
        <v/>
      </c>
    </row>
    <row r="124" spans="1:6" ht="13.2" customHeight="1" x14ac:dyDescent="0.3">
      <c r="A124" s="36"/>
      <c r="B124" s="2"/>
      <c r="C124" s="20"/>
      <c r="D124" s="20"/>
      <c r="E124" s="2"/>
      <c r="F124" s="20" t="str">
        <f t="shared" si="10"/>
        <v/>
      </c>
    </row>
    <row r="125" spans="1:6" ht="13.2" customHeight="1" x14ac:dyDescent="0.3">
      <c r="A125" s="36"/>
      <c r="B125" s="2"/>
      <c r="C125" s="20"/>
      <c r="D125" s="20"/>
      <c r="E125" s="2"/>
      <c r="F125" s="20" t="str">
        <f t="shared" si="10"/>
        <v/>
      </c>
    </row>
    <row r="126" spans="1:6" ht="13.2" customHeight="1" x14ac:dyDescent="0.3">
      <c r="A126" s="36"/>
      <c r="B126" s="2"/>
      <c r="C126" s="20"/>
      <c r="D126" s="20"/>
      <c r="E126" s="2"/>
      <c r="F126" s="20" t="str">
        <f t="shared" si="10"/>
        <v/>
      </c>
    </row>
    <row r="127" spans="1:6" ht="13.2" customHeight="1" x14ac:dyDescent="0.3">
      <c r="A127" s="36"/>
      <c r="B127" s="2"/>
      <c r="C127" s="20"/>
      <c r="D127" s="20"/>
      <c r="E127" s="2"/>
      <c r="F127" s="20" t="str">
        <f t="shared" si="10"/>
        <v/>
      </c>
    </row>
    <row r="128" spans="1:6" ht="13.2" customHeight="1" x14ac:dyDescent="0.3">
      <c r="A128" s="36"/>
      <c r="B128" s="2"/>
      <c r="C128" s="20"/>
      <c r="D128" s="20"/>
      <c r="E128" s="2"/>
      <c r="F128" s="20" t="str">
        <f t="shared" si="10"/>
        <v/>
      </c>
    </row>
    <row r="129" spans="1:6" ht="13.2" customHeight="1" x14ac:dyDescent="0.3">
      <c r="A129" s="36"/>
      <c r="B129" s="2"/>
      <c r="C129" s="20"/>
      <c r="D129" s="20"/>
      <c r="E129" s="2"/>
      <c r="F129" s="20" t="str">
        <f t="shared" si="10"/>
        <v/>
      </c>
    </row>
    <row r="130" spans="1:6" ht="13.2" customHeight="1" x14ac:dyDescent="0.3">
      <c r="A130" s="36"/>
      <c r="B130" s="2"/>
      <c r="C130" s="20"/>
      <c r="D130" s="20"/>
      <c r="E130" s="2"/>
      <c r="F130" s="20" t="str">
        <f t="shared" si="10"/>
        <v/>
      </c>
    </row>
    <row r="131" spans="1:6" ht="13.2" customHeight="1" x14ac:dyDescent="0.3">
      <c r="A131" s="36"/>
      <c r="B131" s="2"/>
      <c r="C131" s="20"/>
      <c r="D131" s="20"/>
      <c r="E131" s="2"/>
      <c r="F131" s="20" t="str">
        <f t="shared" si="10"/>
        <v/>
      </c>
    </row>
    <row r="132" spans="1:6" ht="13.2" customHeight="1" x14ac:dyDescent="0.3">
      <c r="A132" s="36"/>
      <c r="B132" s="2"/>
      <c r="C132" s="20"/>
      <c r="D132" s="20"/>
      <c r="E132" s="2"/>
      <c r="F132" s="20" t="str">
        <f t="shared" si="10"/>
        <v/>
      </c>
    </row>
    <row r="133" spans="1:6" ht="13.2" customHeight="1" x14ac:dyDescent="0.3">
      <c r="A133" s="36"/>
      <c r="B133" s="2"/>
      <c r="C133" s="20"/>
      <c r="D133" s="20"/>
      <c r="E133" s="2"/>
      <c r="F133" s="20" t="str">
        <f t="shared" si="10"/>
        <v/>
      </c>
    </row>
    <row r="134" spans="1:6" ht="13.2" customHeight="1" x14ac:dyDescent="0.3">
      <c r="A134" s="36"/>
      <c r="B134" s="2"/>
      <c r="C134" s="20"/>
      <c r="D134" s="20"/>
      <c r="E134" s="2"/>
      <c r="F134" s="20" t="str">
        <f t="shared" si="10"/>
        <v/>
      </c>
    </row>
    <row r="135" spans="1:6" ht="13.2" customHeight="1" x14ac:dyDescent="0.3">
      <c r="A135" s="36"/>
      <c r="B135" s="2"/>
      <c r="C135" s="20"/>
      <c r="D135" s="20"/>
      <c r="E135" s="2"/>
      <c r="F135" s="20" t="str">
        <f t="shared" si="10"/>
        <v/>
      </c>
    </row>
    <row r="136" spans="1:6" ht="13.2" customHeight="1" x14ac:dyDescent="0.3">
      <c r="A136" s="36"/>
      <c r="B136" s="2"/>
      <c r="C136" s="20"/>
      <c r="D136" s="20"/>
      <c r="E136" s="2"/>
      <c r="F136" s="20" t="str">
        <f t="shared" si="10"/>
        <v/>
      </c>
    </row>
    <row r="137" spans="1:6" ht="13.2" customHeight="1" x14ac:dyDescent="0.3">
      <c r="A137" s="36"/>
      <c r="B137" s="2"/>
      <c r="C137" s="20"/>
      <c r="D137" s="20"/>
      <c r="E137" s="2"/>
      <c r="F137" s="20" t="str">
        <f t="shared" si="10"/>
        <v/>
      </c>
    </row>
    <row r="138" spans="1:6" ht="13.2" customHeight="1" x14ac:dyDescent="0.3">
      <c r="A138" s="36"/>
      <c r="B138" s="2"/>
      <c r="C138" s="20"/>
      <c r="D138" s="20"/>
      <c r="E138" s="2"/>
      <c r="F138" s="20" t="str">
        <f t="shared" si="10"/>
        <v/>
      </c>
    </row>
    <row r="139" spans="1:6" ht="13.2" customHeight="1" x14ac:dyDescent="0.3">
      <c r="A139" s="36"/>
      <c r="B139" s="2"/>
      <c r="C139" s="20"/>
      <c r="D139" s="20"/>
      <c r="E139" s="2"/>
      <c r="F139" s="20" t="str">
        <f t="shared" si="10"/>
        <v/>
      </c>
    </row>
    <row r="140" spans="1:6" ht="13.2" customHeight="1" x14ac:dyDescent="0.3">
      <c r="A140" s="36"/>
      <c r="B140" s="2"/>
      <c r="C140" s="20"/>
      <c r="D140" s="20"/>
      <c r="E140" s="2"/>
      <c r="F140" s="20" t="str">
        <f t="shared" si="10"/>
        <v/>
      </c>
    </row>
    <row r="141" spans="1:6" ht="13.2" customHeight="1" x14ac:dyDescent="0.3">
      <c r="A141" s="36"/>
      <c r="B141" s="2"/>
      <c r="C141" s="20"/>
      <c r="D141" s="20"/>
      <c r="E141" s="2"/>
      <c r="F141" s="20" t="str">
        <f t="shared" si="10"/>
        <v/>
      </c>
    </row>
    <row r="142" spans="1:6" ht="13.2" customHeight="1" x14ac:dyDescent="0.3">
      <c r="A142" s="36"/>
      <c r="B142" s="2"/>
      <c r="C142" s="20"/>
      <c r="D142" s="20"/>
      <c r="E142" s="2"/>
      <c r="F142" s="20" t="str">
        <f t="shared" si="10"/>
        <v/>
      </c>
    </row>
    <row r="143" spans="1:6" ht="13.2" customHeight="1" x14ac:dyDescent="0.3">
      <c r="A143" s="36"/>
      <c r="B143" s="2"/>
      <c r="C143" s="20"/>
      <c r="D143" s="20"/>
      <c r="E143" s="2"/>
      <c r="F143" s="20" t="str">
        <f t="shared" si="10"/>
        <v/>
      </c>
    </row>
    <row r="144" spans="1:6" ht="13.2" customHeight="1" x14ac:dyDescent="0.3">
      <c r="A144" s="36"/>
      <c r="B144" s="2"/>
      <c r="C144" s="20"/>
      <c r="D144" s="20"/>
      <c r="E144" s="2"/>
      <c r="F144" s="20" t="str">
        <f t="shared" si="10"/>
        <v/>
      </c>
    </row>
    <row r="145" spans="1:6" ht="13.2" customHeight="1" x14ac:dyDescent="0.3">
      <c r="A145" s="36"/>
      <c r="B145" s="2"/>
      <c r="C145" s="20"/>
      <c r="D145" s="20"/>
      <c r="E145" s="2"/>
      <c r="F145" s="20" t="str">
        <f t="shared" si="10"/>
        <v/>
      </c>
    </row>
    <row r="146" spans="1:6" ht="13.2" customHeight="1" x14ac:dyDescent="0.3">
      <c r="A146" s="36"/>
      <c r="B146" s="2"/>
      <c r="C146" s="20"/>
      <c r="D146" s="20"/>
      <c r="E146" s="2"/>
      <c r="F146" s="20" t="str">
        <f t="shared" si="10"/>
        <v/>
      </c>
    </row>
    <row r="147" spans="1:6" ht="13.2" customHeight="1" x14ac:dyDescent="0.3">
      <c r="A147" s="36"/>
      <c r="B147" s="2"/>
      <c r="C147" s="20"/>
      <c r="D147" s="20"/>
      <c r="E147" s="2"/>
      <c r="F147" s="20" t="str">
        <f t="shared" si="10"/>
        <v/>
      </c>
    </row>
    <row r="148" spans="1:6" ht="13.2" customHeight="1" x14ac:dyDescent="0.3">
      <c r="A148" s="36"/>
      <c r="B148" s="2"/>
      <c r="C148" s="20"/>
      <c r="D148" s="20"/>
      <c r="E148" s="2"/>
      <c r="F148" s="20" t="str">
        <f t="shared" si="10"/>
        <v/>
      </c>
    </row>
    <row r="149" spans="1:6" ht="13.2" customHeight="1" x14ac:dyDescent="0.3">
      <c r="A149" s="36"/>
      <c r="B149" s="2"/>
      <c r="C149" s="20"/>
      <c r="D149" s="20"/>
      <c r="E149" s="2"/>
      <c r="F149" s="20" t="str">
        <f t="shared" si="10"/>
        <v/>
      </c>
    </row>
    <row r="150" spans="1:6" ht="13.2" customHeight="1" x14ac:dyDescent="0.3">
      <c r="A150" s="36"/>
      <c r="B150" s="2"/>
      <c r="C150" s="20"/>
      <c r="D150" s="20"/>
      <c r="E150" s="2"/>
      <c r="F150" s="20" t="str">
        <f t="shared" si="10"/>
        <v/>
      </c>
    </row>
    <row r="151" spans="1:6" ht="13.2" customHeight="1" x14ac:dyDescent="0.3">
      <c r="A151" s="36"/>
      <c r="B151" s="2"/>
      <c r="C151" s="20"/>
      <c r="D151" s="20"/>
      <c r="E151" s="2"/>
      <c r="F151" s="20" t="str">
        <f t="shared" si="10"/>
        <v/>
      </c>
    </row>
    <row r="152" spans="1:6" ht="13.2" customHeight="1" x14ac:dyDescent="0.3">
      <c r="A152" s="36"/>
      <c r="B152" s="2"/>
      <c r="C152" s="20"/>
      <c r="D152" s="20"/>
      <c r="E152" s="2"/>
      <c r="F152" s="20" t="str">
        <f t="shared" si="10"/>
        <v/>
      </c>
    </row>
    <row r="153" spans="1:6" ht="13.2" customHeight="1" x14ac:dyDescent="0.3">
      <c r="A153" s="36"/>
      <c r="B153" s="2"/>
      <c r="C153" s="20"/>
      <c r="D153" s="20"/>
      <c r="E153" s="2"/>
      <c r="F153" s="20" t="str">
        <f t="shared" si="10"/>
        <v/>
      </c>
    </row>
    <row r="154" spans="1:6" ht="13.2" customHeight="1" x14ac:dyDescent="0.3">
      <c r="A154" s="36"/>
      <c r="B154" s="2"/>
      <c r="C154" s="20"/>
      <c r="D154" s="20"/>
      <c r="E154" s="2"/>
      <c r="F154" s="20" t="str">
        <f t="shared" ref="F154:F217" si="11">IF(E154&lt;&gt;"",1,"")</f>
        <v/>
      </c>
    </row>
    <row r="155" spans="1:6" ht="13.2" customHeight="1" x14ac:dyDescent="0.3">
      <c r="A155" s="36"/>
      <c r="B155" s="2"/>
      <c r="C155" s="20"/>
      <c r="D155" s="20"/>
      <c r="E155" s="2"/>
      <c r="F155" s="20" t="str">
        <f t="shared" si="11"/>
        <v/>
      </c>
    </row>
    <row r="156" spans="1:6" ht="13.2" customHeight="1" x14ac:dyDescent="0.3">
      <c r="A156" s="36"/>
      <c r="B156" s="2"/>
      <c r="C156" s="20"/>
      <c r="D156" s="20"/>
      <c r="E156" s="2"/>
      <c r="F156" s="20" t="str">
        <f t="shared" si="11"/>
        <v/>
      </c>
    </row>
    <row r="157" spans="1:6" ht="13.2" customHeight="1" x14ac:dyDescent="0.3">
      <c r="A157" s="36"/>
      <c r="B157" s="2"/>
      <c r="C157" s="20"/>
      <c r="D157" s="20"/>
      <c r="E157" s="2"/>
      <c r="F157" s="20" t="str">
        <f t="shared" si="11"/>
        <v/>
      </c>
    </row>
    <row r="158" spans="1:6" ht="13.2" customHeight="1" x14ac:dyDescent="0.3">
      <c r="A158" s="36"/>
      <c r="B158" s="2"/>
      <c r="C158" s="20"/>
      <c r="D158" s="20"/>
      <c r="E158" s="2"/>
      <c r="F158" s="20" t="str">
        <f t="shared" si="11"/>
        <v/>
      </c>
    </row>
    <row r="159" spans="1:6" ht="13.2" customHeight="1" x14ac:dyDescent="0.3">
      <c r="A159" s="36"/>
      <c r="B159" s="2"/>
      <c r="C159" s="20"/>
      <c r="D159" s="20"/>
      <c r="E159" s="2"/>
      <c r="F159" s="20" t="str">
        <f t="shared" si="11"/>
        <v/>
      </c>
    </row>
    <row r="160" spans="1:6" ht="13.2" customHeight="1" x14ac:dyDescent="0.3">
      <c r="A160" s="36"/>
      <c r="B160" s="2"/>
      <c r="C160" s="20"/>
      <c r="D160" s="20"/>
      <c r="E160" s="2"/>
      <c r="F160" s="20" t="str">
        <f t="shared" si="11"/>
        <v/>
      </c>
    </row>
    <row r="161" spans="1:6" ht="13.2" customHeight="1" x14ac:dyDescent="0.3">
      <c r="A161" s="36"/>
      <c r="B161" s="2"/>
      <c r="C161" s="20"/>
      <c r="D161" s="20"/>
      <c r="E161" s="2"/>
      <c r="F161" s="20" t="str">
        <f t="shared" si="11"/>
        <v/>
      </c>
    </row>
    <row r="162" spans="1:6" ht="13.2" customHeight="1" x14ac:dyDescent="0.3">
      <c r="A162" s="36"/>
      <c r="B162" s="2"/>
      <c r="C162" s="20"/>
      <c r="D162" s="20"/>
      <c r="E162" s="2"/>
      <c r="F162" s="20" t="str">
        <f t="shared" si="11"/>
        <v/>
      </c>
    </row>
    <row r="163" spans="1:6" ht="13.2" customHeight="1" x14ac:dyDescent="0.3">
      <c r="A163" s="36"/>
      <c r="B163" s="2"/>
      <c r="C163" s="20"/>
      <c r="D163" s="20"/>
      <c r="E163" s="2"/>
      <c r="F163" s="20" t="str">
        <f t="shared" si="11"/>
        <v/>
      </c>
    </row>
    <row r="164" spans="1:6" ht="13.2" customHeight="1" x14ac:dyDescent="0.3">
      <c r="A164" s="36"/>
      <c r="B164" s="2"/>
      <c r="C164" s="20"/>
      <c r="D164" s="20"/>
      <c r="E164" s="2"/>
      <c r="F164" s="20" t="str">
        <f t="shared" si="11"/>
        <v/>
      </c>
    </row>
    <row r="165" spans="1:6" ht="13.2" customHeight="1" x14ac:dyDescent="0.3">
      <c r="A165" s="36"/>
      <c r="B165" s="2"/>
      <c r="C165" s="20"/>
      <c r="D165" s="20"/>
      <c r="E165" s="2"/>
      <c r="F165" s="20" t="str">
        <f t="shared" si="11"/>
        <v/>
      </c>
    </row>
    <row r="166" spans="1:6" ht="13.2" customHeight="1" x14ac:dyDescent="0.3">
      <c r="A166" s="36"/>
      <c r="B166" s="2"/>
      <c r="C166" s="20"/>
      <c r="D166" s="20"/>
      <c r="E166" s="2"/>
      <c r="F166" s="20" t="str">
        <f t="shared" si="11"/>
        <v/>
      </c>
    </row>
    <row r="167" spans="1:6" ht="13.2" customHeight="1" x14ac:dyDescent="0.3">
      <c r="A167" s="36"/>
      <c r="B167" s="2"/>
      <c r="C167" s="20"/>
      <c r="D167" s="20"/>
      <c r="E167" s="2"/>
      <c r="F167" s="20" t="str">
        <f t="shared" si="11"/>
        <v/>
      </c>
    </row>
    <row r="168" spans="1:6" ht="13.2" customHeight="1" x14ac:dyDescent="0.3">
      <c r="A168" s="36"/>
      <c r="B168" s="2"/>
      <c r="C168" s="20"/>
      <c r="D168" s="20"/>
      <c r="E168" s="2"/>
      <c r="F168" s="20" t="str">
        <f t="shared" si="11"/>
        <v/>
      </c>
    </row>
    <row r="169" spans="1:6" ht="13.2" customHeight="1" x14ac:dyDescent="0.3">
      <c r="A169" s="36"/>
      <c r="B169" s="2"/>
      <c r="C169" s="20"/>
      <c r="D169" s="20"/>
      <c r="E169" s="2"/>
      <c r="F169" s="20" t="str">
        <f t="shared" si="11"/>
        <v/>
      </c>
    </row>
    <row r="170" spans="1:6" ht="13.2" customHeight="1" x14ac:dyDescent="0.3">
      <c r="A170" s="36"/>
      <c r="B170" s="2"/>
      <c r="C170" s="20"/>
      <c r="D170" s="20"/>
      <c r="E170" s="2"/>
      <c r="F170" s="20" t="str">
        <f t="shared" si="11"/>
        <v/>
      </c>
    </row>
    <row r="171" spans="1:6" ht="13.2" customHeight="1" x14ac:dyDescent="0.3">
      <c r="A171" s="36"/>
      <c r="B171" s="2"/>
      <c r="C171" s="20"/>
      <c r="D171" s="20"/>
      <c r="E171" s="2"/>
      <c r="F171" s="20" t="str">
        <f t="shared" si="11"/>
        <v/>
      </c>
    </row>
    <row r="172" spans="1:6" ht="13.2" customHeight="1" x14ac:dyDescent="0.3">
      <c r="A172" s="36"/>
      <c r="B172" s="2"/>
      <c r="C172" s="20"/>
      <c r="D172" s="20"/>
      <c r="E172" s="2"/>
      <c r="F172" s="20" t="str">
        <f t="shared" si="11"/>
        <v/>
      </c>
    </row>
    <row r="173" spans="1:6" ht="13.2" customHeight="1" x14ac:dyDescent="0.3">
      <c r="A173" s="36"/>
      <c r="B173" s="2"/>
      <c r="C173" s="20"/>
      <c r="D173" s="20"/>
      <c r="E173" s="2"/>
      <c r="F173" s="20" t="str">
        <f t="shared" si="11"/>
        <v/>
      </c>
    </row>
    <row r="174" spans="1:6" ht="13.2" customHeight="1" x14ac:dyDescent="0.3">
      <c r="A174" s="36"/>
      <c r="B174" s="2"/>
      <c r="C174" s="20"/>
      <c r="D174" s="20"/>
      <c r="E174" s="2"/>
      <c r="F174" s="20" t="str">
        <f t="shared" si="11"/>
        <v/>
      </c>
    </row>
    <row r="175" spans="1:6" ht="13.2" customHeight="1" x14ac:dyDescent="0.3">
      <c r="A175" s="36"/>
      <c r="B175" s="2"/>
      <c r="C175" s="20"/>
      <c r="D175" s="20"/>
      <c r="E175" s="2"/>
      <c r="F175" s="20" t="str">
        <f t="shared" si="11"/>
        <v/>
      </c>
    </row>
    <row r="176" spans="1:6" ht="13.2" customHeight="1" x14ac:dyDescent="0.3">
      <c r="A176" s="36"/>
      <c r="B176" s="2"/>
      <c r="C176" s="20"/>
      <c r="D176" s="20"/>
      <c r="E176" s="2"/>
      <c r="F176" s="20" t="str">
        <f t="shared" si="11"/>
        <v/>
      </c>
    </row>
    <row r="177" spans="1:6" ht="13.2" customHeight="1" x14ac:dyDescent="0.3">
      <c r="A177" s="36"/>
      <c r="B177" s="2"/>
      <c r="C177" s="20"/>
      <c r="D177" s="20"/>
      <c r="E177" s="2"/>
      <c r="F177" s="20" t="str">
        <f t="shared" si="11"/>
        <v/>
      </c>
    </row>
    <row r="178" spans="1:6" ht="13.2" customHeight="1" x14ac:dyDescent="0.3">
      <c r="A178" s="36"/>
      <c r="B178" s="2"/>
      <c r="C178" s="20"/>
      <c r="D178" s="20"/>
      <c r="E178" s="2"/>
      <c r="F178" s="20" t="str">
        <f t="shared" si="11"/>
        <v/>
      </c>
    </row>
    <row r="179" spans="1:6" ht="13.2" customHeight="1" x14ac:dyDescent="0.3">
      <c r="A179" s="36"/>
      <c r="B179" s="2"/>
      <c r="C179" s="20"/>
      <c r="D179" s="20"/>
      <c r="E179" s="2"/>
      <c r="F179" s="20" t="str">
        <f t="shared" si="11"/>
        <v/>
      </c>
    </row>
    <row r="180" spans="1:6" ht="13.2" customHeight="1" x14ac:dyDescent="0.3">
      <c r="A180" s="36"/>
      <c r="B180" s="2"/>
      <c r="C180" s="20"/>
      <c r="D180" s="20"/>
      <c r="E180" s="2"/>
      <c r="F180" s="20" t="str">
        <f t="shared" si="11"/>
        <v/>
      </c>
    </row>
    <row r="181" spans="1:6" ht="13.2" customHeight="1" x14ac:dyDescent="0.3">
      <c r="A181" s="36"/>
      <c r="B181" s="2"/>
      <c r="C181" s="20"/>
      <c r="D181" s="20"/>
      <c r="E181" s="2"/>
      <c r="F181" s="20" t="str">
        <f t="shared" si="11"/>
        <v/>
      </c>
    </row>
    <row r="182" spans="1:6" ht="13.2" customHeight="1" x14ac:dyDescent="0.3">
      <c r="A182" s="36"/>
      <c r="B182" s="2"/>
      <c r="C182" s="20"/>
      <c r="D182" s="20"/>
      <c r="E182" s="2"/>
      <c r="F182" s="20" t="str">
        <f t="shared" si="11"/>
        <v/>
      </c>
    </row>
    <row r="183" spans="1:6" ht="13.2" customHeight="1" x14ac:dyDescent="0.3">
      <c r="A183" s="36"/>
      <c r="B183" s="2"/>
      <c r="C183" s="20"/>
      <c r="D183" s="20"/>
      <c r="E183" s="2"/>
      <c r="F183" s="20" t="str">
        <f t="shared" si="11"/>
        <v/>
      </c>
    </row>
    <row r="184" spans="1:6" ht="13.2" customHeight="1" x14ac:dyDescent="0.3">
      <c r="A184" s="36"/>
      <c r="B184" s="2"/>
      <c r="C184" s="20"/>
      <c r="D184" s="20"/>
      <c r="E184" s="2"/>
      <c r="F184" s="20" t="str">
        <f t="shared" si="11"/>
        <v/>
      </c>
    </row>
    <row r="185" spans="1:6" ht="13.2" customHeight="1" x14ac:dyDescent="0.3">
      <c r="A185" s="36"/>
      <c r="B185" s="2"/>
      <c r="C185" s="20"/>
      <c r="D185" s="20"/>
      <c r="E185" s="2"/>
      <c r="F185" s="20" t="str">
        <f t="shared" si="11"/>
        <v/>
      </c>
    </row>
    <row r="186" spans="1:6" ht="13.2" customHeight="1" x14ac:dyDescent="0.3">
      <c r="A186" s="36"/>
      <c r="B186" s="2"/>
      <c r="C186" s="20"/>
      <c r="D186" s="20"/>
      <c r="E186" s="2"/>
      <c r="F186" s="20" t="str">
        <f t="shared" si="11"/>
        <v/>
      </c>
    </row>
    <row r="187" spans="1:6" ht="13.2" customHeight="1" x14ac:dyDescent="0.3">
      <c r="A187" s="36"/>
      <c r="B187" s="2"/>
      <c r="C187" s="20"/>
      <c r="D187" s="20"/>
      <c r="E187" s="2"/>
      <c r="F187" s="20" t="str">
        <f t="shared" si="11"/>
        <v/>
      </c>
    </row>
    <row r="188" spans="1:6" ht="13.2" customHeight="1" x14ac:dyDescent="0.3">
      <c r="A188" s="36"/>
      <c r="B188" s="2"/>
      <c r="C188" s="20"/>
      <c r="D188" s="20"/>
      <c r="E188" s="2"/>
      <c r="F188" s="20" t="str">
        <f t="shared" si="11"/>
        <v/>
      </c>
    </row>
    <row r="189" spans="1:6" ht="13.2" customHeight="1" x14ac:dyDescent="0.3">
      <c r="A189" s="36"/>
      <c r="B189" s="2"/>
      <c r="C189" s="20"/>
      <c r="D189" s="20"/>
      <c r="E189" s="2"/>
      <c r="F189" s="20" t="str">
        <f t="shared" si="11"/>
        <v/>
      </c>
    </row>
    <row r="190" spans="1:6" ht="13.2" customHeight="1" x14ac:dyDescent="0.3">
      <c r="A190" s="36"/>
      <c r="B190" s="2"/>
      <c r="C190" s="20"/>
      <c r="D190" s="20"/>
      <c r="E190" s="2"/>
      <c r="F190" s="20" t="str">
        <f t="shared" si="11"/>
        <v/>
      </c>
    </row>
    <row r="191" spans="1:6" ht="13.2" customHeight="1" x14ac:dyDescent="0.3">
      <c r="A191" s="36"/>
      <c r="B191" s="2"/>
      <c r="C191" s="20"/>
      <c r="D191" s="20"/>
      <c r="E191" s="2"/>
      <c r="F191" s="20" t="str">
        <f t="shared" si="11"/>
        <v/>
      </c>
    </row>
    <row r="192" spans="1:6" ht="13.2" customHeight="1" x14ac:dyDescent="0.3">
      <c r="A192" s="36"/>
      <c r="B192" s="2"/>
      <c r="C192" s="20"/>
      <c r="D192" s="20"/>
      <c r="E192" s="2"/>
      <c r="F192" s="20" t="str">
        <f t="shared" si="11"/>
        <v/>
      </c>
    </row>
    <row r="193" spans="1:6" ht="13.2" customHeight="1" x14ac:dyDescent="0.3">
      <c r="A193" s="36"/>
      <c r="B193" s="2"/>
      <c r="C193" s="20"/>
      <c r="D193" s="20"/>
      <c r="E193" s="2"/>
      <c r="F193" s="20" t="str">
        <f t="shared" si="11"/>
        <v/>
      </c>
    </row>
    <row r="194" spans="1:6" ht="13.2" customHeight="1" x14ac:dyDescent="0.3">
      <c r="A194" s="36"/>
      <c r="B194" s="2"/>
      <c r="C194" s="20"/>
      <c r="D194" s="20"/>
      <c r="E194" s="2"/>
      <c r="F194" s="20" t="str">
        <f t="shared" si="11"/>
        <v/>
      </c>
    </row>
    <row r="195" spans="1:6" ht="13.2" customHeight="1" x14ac:dyDescent="0.3">
      <c r="A195" s="36"/>
      <c r="B195" s="2"/>
      <c r="C195" s="20"/>
      <c r="D195" s="20"/>
      <c r="E195" s="2"/>
      <c r="F195" s="20" t="str">
        <f t="shared" si="11"/>
        <v/>
      </c>
    </row>
    <row r="196" spans="1:6" ht="13.2" customHeight="1" x14ac:dyDescent="0.3">
      <c r="A196" s="36"/>
      <c r="B196" s="2"/>
      <c r="C196" s="20"/>
      <c r="D196" s="20"/>
      <c r="E196" s="2"/>
      <c r="F196" s="20" t="str">
        <f t="shared" si="11"/>
        <v/>
      </c>
    </row>
    <row r="197" spans="1:6" ht="13.2" customHeight="1" x14ac:dyDescent="0.3">
      <c r="A197" s="36"/>
      <c r="B197" s="2"/>
      <c r="C197" s="20"/>
      <c r="D197" s="20"/>
      <c r="E197" s="2"/>
      <c r="F197" s="20" t="str">
        <f t="shared" si="11"/>
        <v/>
      </c>
    </row>
    <row r="198" spans="1:6" ht="13.2" customHeight="1" x14ac:dyDescent="0.3">
      <c r="A198" s="36"/>
      <c r="B198" s="2"/>
      <c r="C198" s="20"/>
      <c r="D198" s="20"/>
      <c r="E198" s="2"/>
      <c r="F198" s="20" t="str">
        <f t="shared" si="11"/>
        <v/>
      </c>
    </row>
    <row r="199" spans="1:6" ht="13.2" customHeight="1" x14ac:dyDescent="0.3">
      <c r="A199" s="36"/>
      <c r="B199" s="2"/>
      <c r="C199" s="20"/>
      <c r="D199" s="20"/>
      <c r="E199" s="2"/>
      <c r="F199" s="20" t="str">
        <f t="shared" si="11"/>
        <v/>
      </c>
    </row>
    <row r="200" spans="1:6" ht="13.2" customHeight="1" x14ac:dyDescent="0.3">
      <c r="A200" s="36"/>
      <c r="B200" s="2"/>
      <c r="C200" s="20"/>
      <c r="D200" s="20"/>
      <c r="E200" s="2"/>
      <c r="F200" s="20" t="str">
        <f t="shared" si="11"/>
        <v/>
      </c>
    </row>
    <row r="201" spans="1:6" ht="13.2" customHeight="1" x14ac:dyDescent="0.3">
      <c r="A201" s="36"/>
      <c r="B201" s="2"/>
      <c r="C201" s="20"/>
      <c r="D201" s="20"/>
      <c r="E201" s="2"/>
      <c r="F201" s="20" t="str">
        <f t="shared" si="11"/>
        <v/>
      </c>
    </row>
    <row r="202" spans="1:6" ht="13.2" customHeight="1" x14ac:dyDescent="0.3">
      <c r="A202" s="36"/>
      <c r="B202" s="2"/>
      <c r="C202" s="20"/>
      <c r="D202" s="20"/>
      <c r="E202" s="2"/>
      <c r="F202" s="20" t="str">
        <f t="shared" si="11"/>
        <v/>
      </c>
    </row>
    <row r="203" spans="1:6" ht="13.2" customHeight="1" x14ac:dyDescent="0.3">
      <c r="A203" s="36"/>
      <c r="B203" s="2"/>
      <c r="C203" s="20"/>
      <c r="D203" s="20"/>
      <c r="E203" s="2"/>
      <c r="F203" s="20" t="str">
        <f t="shared" si="11"/>
        <v/>
      </c>
    </row>
    <row r="204" spans="1:6" ht="13.2" customHeight="1" x14ac:dyDescent="0.3">
      <c r="A204" s="36"/>
      <c r="B204" s="2"/>
      <c r="C204" s="20"/>
      <c r="D204" s="20"/>
      <c r="E204" s="2"/>
      <c r="F204" s="20" t="str">
        <f t="shared" si="11"/>
        <v/>
      </c>
    </row>
    <row r="205" spans="1:6" ht="13.2" customHeight="1" x14ac:dyDescent="0.3">
      <c r="A205" s="36"/>
      <c r="B205" s="2"/>
      <c r="C205" s="20"/>
      <c r="D205" s="20"/>
      <c r="E205" s="2"/>
      <c r="F205" s="20" t="str">
        <f t="shared" si="11"/>
        <v/>
      </c>
    </row>
    <row r="206" spans="1:6" ht="13.2" customHeight="1" x14ac:dyDescent="0.3">
      <c r="A206" s="36"/>
      <c r="B206" s="2"/>
      <c r="C206" s="20"/>
      <c r="D206" s="20"/>
      <c r="E206" s="2"/>
      <c r="F206" s="20" t="str">
        <f t="shared" si="11"/>
        <v/>
      </c>
    </row>
    <row r="207" spans="1:6" ht="13.2" customHeight="1" x14ac:dyDescent="0.3">
      <c r="A207" s="36"/>
      <c r="B207" s="2"/>
      <c r="C207" s="20"/>
      <c r="D207" s="20"/>
      <c r="E207" s="2"/>
      <c r="F207" s="20" t="str">
        <f t="shared" si="11"/>
        <v/>
      </c>
    </row>
    <row r="208" spans="1:6" ht="13.2" customHeight="1" x14ac:dyDescent="0.3">
      <c r="A208" s="36"/>
      <c r="B208" s="2"/>
      <c r="C208" s="20"/>
      <c r="D208" s="20"/>
      <c r="E208" s="2"/>
      <c r="F208" s="20" t="str">
        <f t="shared" si="11"/>
        <v/>
      </c>
    </row>
    <row r="209" spans="1:6" ht="13.2" customHeight="1" x14ac:dyDescent="0.3">
      <c r="A209" s="36"/>
      <c r="B209" s="2"/>
      <c r="C209" s="20"/>
      <c r="D209" s="20"/>
      <c r="E209" s="2"/>
      <c r="F209" s="20" t="str">
        <f t="shared" si="11"/>
        <v/>
      </c>
    </row>
    <row r="210" spans="1:6" ht="13.2" customHeight="1" x14ac:dyDescent="0.3">
      <c r="A210" s="36"/>
      <c r="B210" s="2"/>
      <c r="C210" s="20"/>
      <c r="D210" s="20"/>
      <c r="E210" s="2"/>
      <c r="F210" s="20" t="str">
        <f t="shared" si="11"/>
        <v/>
      </c>
    </row>
    <row r="211" spans="1:6" ht="13.2" customHeight="1" x14ac:dyDescent="0.3">
      <c r="A211" s="36"/>
      <c r="B211" s="2"/>
      <c r="C211" s="20"/>
      <c r="D211" s="20"/>
      <c r="E211" s="2"/>
      <c r="F211" s="20" t="str">
        <f t="shared" si="11"/>
        <v/>
      </c>
    </row>
    <row r="212" spans="1:6" ht="13.2" customHeight="1" x14ac:dyDescent="0.3">
      <c r="A212" s="36"/>
      <c r="B212" s="2"/>
      <c r="C212" s="20"/>
      <c r="D212" s="20"/>
      <c r="E212" s="2"/>
      <c r="F212" s="20" t="str">
        <f t="shared" si="11"/>
        <v/>
      </c>
    </row>
    <row r="213" spans="1:6" ht="13.2" customHeight="1" x14ac:dyDescent="0.3">
      <c r="A213" s="36"/>
      <c r="B213" s="2"/>
      <c r="C213" s="20"/>
      <c r="D213" s="20"/>
      <c r="E213" s="2"/>
      <c r="F213" s="20" t="str">
        <f t="shared" si="11"/>
        <v/>
      </c>
    </row>
    <row r="214" spans="1:6" ht="13.2" customHeight="1" x14ac:dyDescent="0.3">
      <c r="A214" s="36"/>
      <c r="B214" s="2"/>
      <c r="C214" s="20"/>
      <c r="D214" s="20"/>
      <c r="E214" s="2"/>
      <c r="F214" s="20" t="str">
        <f t="shared" si="11"/>
        <v/>
      </c>
    </row>
    <row r="215" spans="1:6" ht="13.2" customHeight="1" x14ac:dyDescent="0.3">
      <c r="A215" s="36"/>
      <c r="B215" s="2"/>
      <c r="C215" s="20"/>
      <c r="D215" s="20"/>
      <c r="E215" s="2"/>
      <c r="F215" s="20" t="str">
        <f t="shared" si="11"/>
        <v/>
      </c>
    </row>
    <row r="216" spans="1:6" ht="13.2" customHeight="1" x14ac:dyDescent="0.3">
      <c r="A216" s="36"/>
      <c r="B216" s="2"/>
      <c r="C216" s="20"/>
      <c r="D216" s="20"/>
      <c r="E216" s="2"/>
      <c r="F216" s="20" t="str">
        <f t="shared" si="11"/>
        <v/>
      </c>
    </row>
    <row r="217" spans="1:6" ht="13.2" customHeight="1" x14ac:dyDescent="0.3">
      <c r="A217" s="36"/>
      <c r="B217" s="2"/>
      <c r="C217" s="20"/>
      <c r="D217" s="20"/>
      <c r="E217" s="2"/>
      <c r="F217" s="20" t="str">
        <f t="shared" si="11"/>
        <v/>
      </c>
    </row>
    <row r="218" spans="1:6" ht="13.2" customHeight="1" x14ac:dyDescent="0.3">
      <c r="A218" s="36"/>
      <c r="B218" s="2"/>
      <c r="C218" s="20"/>
      <c r="D218" s="20"/>
      <c r="E218" s="2"/>
      <c r="F218" s="20" t="str">
        <f t="shared" ref="F218:F281" si="12">IF(E218&lt;&gt;"",1,"")</f>
        <v/>
      </c>
    </row>
    <row r="219" spans="1:6" ht="13.2" customHeight="1" x14ac:dyDescent="0.3">
      <c r="A219" s="36"/>
      <c r="B219" s="2"/>
      <c r="C219" s="20"/>
      <c r="D219" s="20"/>
      <c r="E219" s="2"/>
      <c r="F219" s="20" t="str">
        <f t="shared" si="12"/>
        <v/>
      </c>
    </row>
    <row r="220" spans="1:6" ht="13.2" customHeight="1" x14ac:dyDescent="0.3">
      <c r="A220" s="36"/>
      <c r="B220" s="2"/>
      <c r="C220" s="20"/>
      <c r="D220" s="20"/>
      <c r="E220" s="2"/>
      <c r="F220" s="20" t="str">
        <f t="shared" si="12"/>
        <v/>
      </c>
    </row>
    <row r="221" spans="1:6" ht="13.2" customHeight="1" x14ac:dyDescent="0.3">
      <c r="A221" s="36"/>
      <c r="B221" s="2"/>
      <c r="C221" s="20"/>
      <c r="D221" s="20"/>
      <c r="E221" s="2"/>
      <c r="F221" s="20" t="str">
        <f t="shared" si="12"/>
        <v/>
      </c>
    </row>
    <row r="222" spans="1:6" ht="13.2" customHeight="1" x14ac:dyDescent="0.3">
      <c r="A222" s="36"/>
      <c r="B222" s="2"/>
      <c r="C222" s="20"/>
      <c r="D222" s="20"/>
      <c r="E222" s="2"/>
      <c r="F222" s="20" t="str">
        <f t="shared" si="12"/>
        <v/>
      </c>
    </row>
    <row r="223" spans="1:6" ht="13.2" customHeight="1" x14ac:dyDescent="0.3">
      <c r="A223" s="36"/>
      <c r="B223" s="2"/>
      <c r="C223" s="20"/>
      <c r="D223" s="20"/>
      <c r="E223" s="2"/>
      <c r="F223" s="20" t="str">
        <f t="shared" si="12"/>
        <v/>
      </c>
    </row>
    <row r="224" spans="1:6" ht="13.2" customHeight="1" x14ac:dyDescent="0.3">
      <c r="A224" s="36"/>
      <c r="B224" s="2"/>
      <c r="C224" s="20"/>
      <c r="D224" s="20"/>
      <c r="E224" s="2"/>
      <c r="F224" s="20" t="str">
        <f t="shared" si="12"/>
        <v/>
      </c>
    </row>
    <row r="225" spans="1:6" ht="13.2" customHeight="1" x14ac:dyDescent="0.3">
      <c r="A225" s="36"/>
      <c r="B225" s="2"/>
      <c r="C225" s="20"/>
      <c r="D225" s="20"/>
      <c r="E225" s="2"/>
      <c r="F225" s="20" t="str">
        <f t="shared" si="12"/>
        <v/>
      </c>
    </row>
    <row r="226" spans="1:6" ht="13.2" customHeight="1" x14ac:dyDescent="0.3">
      <c r="A226" s="36"/>
      <c r="B226" s="2"/>
      <c r="C226" s="20"/>
      <c r="D226" s="20"/>
      <c r="E226" s="2"/>
      <c r="F226" s="20" t="str">
        <f t="shared" si="12"/>
        <v/>
      </c>
    </row>
    <row r="227" spans="1:6" ht="13.2" customHeight="1" x14ac:dyDescent="0.3">
      <c r="A227" s="36"/>
      <c r="B227" s="2"/>
      <c r="C227" s="20"/>
      <c r="D227" s="20"/>
      <c r="E227" s="2"/>
      <c r="F227" s="20" t="str">
        <f t="shared" si="12"/>
        <v/>
      </c>
    </row>
    <row r="228" spans="1:6" ht="13.2" customHeight="1" x14ac:dyDescent="0.3">
      <c r="A228" s="36"/>
      <c r="B228" s="2"/>
      <c r="C228" s="20"/>
      <c r="D228" s="20"/>
      <c r="E228" s="2"/>
      <c r="F228" s="20" t="str">
        <f t="shared" si="12"/>
        <v/>
      </c>
    </row>
    <row r="229" spans="1:6" ht="13.2" customHeight="1" x14ac:dyDescent="0.3">
      <c r="A229" s="36"/>
      <c r="B229" s="2"/>
      <c r="C229" s="20"/>
      <c r="D229" s="20"/>
      <c r="E229" s="2"/>
      <c r="F229" s="20" t="str">
        <f t="shared" si="12"/>
        <v/>
      </c>
    </row>
    <row r="230" spans="1:6" ht="13.2" customHeight="1" x14ac:dyDescent="0.3">
      <c r="A230" s="36"/>
      <c r="B230" s="2"/>
      <c r="C230" s="20"/>
      <c r="D230" s="20"/>
      <c r="E230" s="2"/>
      <c r="F230" s="20" t="str">
        <f t="shared" si="12"/>
        <v/>
      </c>
    </row>
    <row r="231" spans="1:6" ht="13.2" customHeight="1" x14ac:dyDescent="0.3">
      <c r="A231" s="36"/>
      <c r="B231" s="2"/>
      <c r="C231" s="20"/>
      <c r="D231" s="20"/>
      <c r="E231" s="2"/>
      <c r="F231" s="20" t="str">
        <f t="shared" si="12"/>
        <v/>
      </c>
    </row>
    <row r="232" spans="1:6" ht="13.2" customHeight="1" x14ac:dyDescent="0.3">
      <c r="A232" s="36"/>
      <c r="B232" s="2"/>
      <c r="C232" s="20"/>
      <c r="D232" s="20"/>
      <c r="E232" s="2"/>
      <c r="F232" s="20" t="str">
        <f t="shared" si="12"/>
        <v/>
      </c>
    </row>
    <row r="233" spans="1:6" ht="13.2" customHeight="1" x14ac:dyDescent="0.3">
      <c r="A233" s="36"/>
      <c r="B233" s="2"/>
      <c r="C233" s="20"/>
      <c r="D233" s="20"/>
      <c r="E233" s="2"/>
      <c r="F233" s="20" t="str">
        <f t="shared" si="12"/>
        <v/>
      </c>
    </row>
    <row r="234" spans="1:6" ht="13.2" customHeight="1" x14ac:dyDescent="0.3">
      <c r="A234" s="36"/>
      <c r="B234" s="2"/>
      <c r="C234" s="20"/>
      <c r="D234" s="20"/>
      <c r="E234" s="2"/>
      <c r="F234" s="20" t="str">
        <f t="shared" si="12"/>
        <v/>
      </c>
    </row>
    <row r="235" spans="1:6" ht="13.2" customHeight="1" x14ac:dyDescent="0.3">
      <c r="A235" s="36"/>
      <c r="B235" s="2"/>
      <c r="C235" s="20"/>
      <c r="D235" s="20"/>
      <c r="E235" s="2"/>
      <c r="F235" s="20" t="str">
        <f t="shared" si="12"/>
        <v/>
      </c>
    </row>
    <row r="236" spans="1:6" ht="13.2" customHeight="1" x14ac:dyDescent="0.3">
      <c r="A236" s="36"/>
      <c r="B236" s="2"/>
      <c r="C236" s="20"/>
      <c r="D236" s="20"/>
      <c r="E236" s="2"/>
      <c r="F236" s="20" t="str">
        <f t="shared" si="12"/>
        <v/>
      </c>
    </row>
    <row r="237" spans="1:6" ht="13.2" customHeight="1" x14ac:dyDescent="0.3">
      <c r="A237" s="36"/>
      <c r="B237" s="2"/>
      <c r="C237" s="20"/>
      <c r="D237" s="20"/>
      <c r="E237" s="2"/>
      <c r="F237" s="20" t="str">
        <f t="shared" si="12"/>
        <v/>
      </c>
    </row>
    <row r="238" spans="1:6" ht="13.2" customHeight="1" x14ac:dyDescent="0.3">
      <c r="A238" s="36"/>
      <c r="B238" s="2"/>
      <c r="C238" s="20"/>
      <c r="D238" s="20"/>
      <c r="E238" s="2"/>
      <c r="F238" s="20" t="str">
        <f t="shared" si="12"/>
        <v/>
      </c>
    </row>
    <row r="239" spans="1:6" ht="13.2" customHeight="1" x14ac:dyDescent="0.3">
      <c r="A239" s="36"/>
      <c r="B239" s="2"/>
      <c r="C239" s="20"/>
      <c r="D239" s="20"/>
      <c r="E239" s="2"/>
      <c r="F239" s="20" t="str">
        <f t="shared" si="12"/>
        <v/>
      </c>
    </row>
    <row r="240" spans="1:6" ht="13.2" customHeight="1" x14ac:dyDescent="0.3">
      <c r="A240" s="36"/>
      <c r="B240" s="2"/>
      <c r="C240" s="20"/>
      <c r="D240" s="20"/>
      <c r="E240" s="2"/>
      <c r="F240" s="20" t="str">
        <f t="shared" si="12"/>
        <v/>
      </c>
    </row>
    <row r="241" spans="1:6" ht="13.2" customHeight="1" x14ac:dyDescent="0.3">
      <c r="A241" s="36"/>
      <c r="B241" s="2"/>
      <c r="C241" s="20"/>
      <c r="D241" s="20"/>
      <c r="E241" s="2"/>
      <c r="F241" s="20" t="str">
        <f t="shared" si="12"/>
        <v/>
      </c>
    </row>
    <row r="242" spans="1:6" ht="13.2" customHeight="1" x14ac:dyDescent="0.3">
      <c r="A242" s="36"/>
      <c r="B242" s="2"/>
      <c r="C242" s="20"/>
      <c r="D242" s="20"/>
      <c r="E242" s="2"/>
      <c r="F242" s="20" t="str">
        <f t="shared" si="12"/>
        <v/>
      </c>
    </row>
    <row r="243" spans="1:6" ht="13.2" customHeight="1" x14ac:dyDescent="0.3">
      <c r="A243" s="36"/>
      <c r="B243" s="2"/>
      <c r="C243" s="20"/>
      <c r="D243" s="20"/>
      <c r="E243" s="2"/>
      <c r="F243" s="20" t="str">
        <f t="shared" si="12"/>
        <v/>
      </c>
    </row>
    <row r="244" spans="1:6" ht="13.2" customHeight="1" x14ac:dyDescent="0.3">
      <c r="A244" s="36"/>
      <c r="B244" s="2"/>
      <c r="C244" s="20"/>
      <c r="D244" s="20"/>
      <c r="E244" s="2"/>
      <c r="F244" s="20" t="str">
        <f t="shared" si="12"/>
        <v/>
      </c>
    </row>
    <row r="245" spans="1:6" ht="13.2" customHeight="1" x14ac:dyDescent="0.3">
      <c r="A245" s="36"/>
      <c r="B245" s="2"/>
      <c r="C245" s="20"/>
      <c r="D245" s="20"/>
      <c r="E245" s="2"/>
      <c r="F245" s="20" t="str">
        <f t="shared" si="12"/>
        <v/>
      </c>
    </row>
    <row r="246" spans="1:6" ht="13.2" customHeight="1" x14ac:dyDescent="0.3">
      <c r="A246" s="36"/>
      <c r="B246" s="2"/>
      <c r="C246" s="20"/>
      <c r="D246" s="20"/>
      <c r="E246" s="2"/>
      <c r="F246" s="20" t="str">
        <f t="shared" si="12"/>
        <v/>
      </c>
    </row>
    <row r="247" spans="1:6" ht="13.2" customHeight="1" x14ac:dyDescent="0.3">
      <c r="A247" s="36"/>
      <c r="B247" s="2"/>
      <c r="C247" s="20"/>
      <c r="D247" s="20"/>
      <c r="E247" s="2"/>
      <c r="F247" s="20" t="str">
        <f t="shared" si="12"/>
        <v/>
      </c>
    </row>
    <row r="248" spans="1:6" ht="13.2" customHeight="1" x14ac:dyDescent="0.3">
      <c r="A248" s="36"/>
      <c r="B248" s="2"/>
      <c r="C248" s="20"/>
      <c r="D248" s="20"/>
      <c r="E248" s="2"/>
      <c r="F248" s="20" t="str">
        <f t="shared" si="12"/>
        <v/>
      </c>
    </row>
    <row r="249" spans="1:6" ht="13.2" customHeight="1" x14ac:dyDescent="0.3">
      <c r="A249" s="36"/>
      <c r="B249" s="2"/>
      <c r="C249" s="20"/>
      <c r="D249" s="20"/>
      <c r="E249" s="2"/>
      <c r="F249" s="20" t="str">
        <f t="shared" si="12"/>
        <v/>
      </c>
    </row>
    <row r="250" spans="1:6" ht="13.2" customHeight="1" x14ac:dyDescent="0.3">
      <c r="A250" s="36"/>
      <c r="B250" s="2"/>
      <c r="C250" s="20"/>
      <c r="D250" s="20"/>
      <c r="E250" s="2"/>
      <c r="F250" s="20" t="str">
        <f t="shared" si="12"/>
        <v/>
      </c>
    </row>
    <row r="251" spans="1:6" ht="13.2" customHeight="1" x14ac:dyDescent="0.3">
      <c r="A251" s="36"/>
      <c r="B251" s="2"/>
      <c r="C251" s="20"/>
      <c r="D251" s="20"/>
      <c r="E251" s="2"/>
      <c r="F251" s="20" t="str">
        <f t="shared" si="12"/>
        <v/>
      </c>
    </row>
    <row r="252" spans="1:6" ht="13.2" customHeight="1" x14ac:dyDescent="0.3">
      <c r="A252" s="36"/>
      <c r="B252" s="2"/>
      <c r="C252" s="20"/>
      <c r="D252" s="20"/>
      <c r="E252" s="2"/>
      <c r="F252" s="20" t="str">
        <f t="shared" si="12"/>
        <v/>
      </c>
    </row>
    <row r="253" spans="1:6" ht="13.2" customHeight="1" x14ac:dyDescent="0.3">
      <c r="A253" s="36"/>
      <c r="B253" s="2"/>
      <c r="C253" s="20"/>
      <c r="D253" s="20"/>
      <c r="E253" s="2"/>
      <c r="F253" s="20" t="str">
        <f t="shared" si="12"/>
        <v/>
      </c>
    </row>
    <row r="254" spans="1:6" ht="13.2" customHeight="1" x14ac:dyDescent="0.3">
      <c r="A254" s="36"/>
      <c r="B254" s="2"/>
      <c r="C254" s="20"/>
      <c r="D254" s="20"/>
      <c r="E254" s="2"/>
      <c r="F254" s="20" t="str">
        <f t="shared" si="12"/>
        <v/>
      </c>
    </row>
    <row r="255" spans="1:6" ht="13.2" customHeight="1" x14ac:dyDescent="0.3">
      <c r="A255" s="36"/>
      <c r="B255" s="2"/>
      <c r="C255" s="20"/>
      <c r="D255" s="20"/>
      <c r="E255" s="2"/>
      <c r="F255" s="20" t="str">
        <f t="shared" si="12"/>
        <v/>
      </c>
    </row>
    <row r="256" spans="1:6" ht="13.2" customHeight="1" x14ac:dyDescent="0.3">
      <c r="A256" s="36"/>
      <c r="B256" s="2"/>
      <c r="C256" s="20"/>
      <c r="D256" s="20"/>
      <c r="E256" s="2"/>
      <c r="F256" s="20" t="str">
        <f t="shared" si="12"/>
        <v/>
      </c>
    </row>
    <row r="257" spans="1:6" ht="13.2" customHeight="1" x14ac:dyDescent="0.3">
      <c r="A257" s="36"/>
      <c r="B257" s="2"/>
      <c r="C257" s="20"/>
      <c r="D257" s="20"/>
      <c r="E257" s="2"/>
      <c r="F257" s="20" t="str">
        <f t="shared" si="12"/>
        <v/>
      </c>
    </row>
    <row r="258" spans="1:6" ht="13.2" customHeight="1" x14ac:dyDescent="0.3">
      <c r="A258" s="36"/>
      <c r="B258" s="2"/>
      <c r="C258" s="20"/>
      <c r="D258" s="20"/>
      <c r="E258" s="2"/>
      <c r="F258" s="20" t="str">
        <f t="shared" si="12"/>
        <v/>
      </c>
    </row>
    <row r="259" spans="1:6" ht="13.2" customHeight="1" x14ac:dyDescent="0.3">
      <c r="A259" s="36"/>
      <c r="B259" s="2"/>
      <c r="C259" s="20"/>
      <c r="D259" s="20"/>
      <c r="E259" s="2"/>
      <c r="F259" s="20" t="str">
        <f t="shared" si="12"/>
        <v/>
      </c>
    </row>
    <row r="260" spans="1:6" ht="13.2" customHeight="1" x14ac:dyDescent="0.3">
      <c r="A260" s="36"/>
      <c r="B260" s="2"/>
      <c r="C260" s="20"/>
      <c r="D260" s="20"/>
      <c r="E260" s="2"/>
      <c r="F260" s="20" t="str">
        <f t="shared" si="12"/>
        <v/>
      </c>
    </row>
    <row r="261" spans="1:6" ht="13.2" customHeight="1" x14ac:dyDescent="0.3">
      <c r="A261" s="36"/>
      <c r="B261" s="2"/>
      <c r="C261" s="20"/>
      <c r="D261" s="20"/>
      <c r="E261" s="2"/>
      <c r="F261" s="20" t="str">
        <f t="shared" si="12"/>
        <v/>
      </c>
    </row>
    <row r="262" spans="1:6" ht="13.2" customHeight="1" x14ac:dyDescent="0.3">
      <c r="A262" s="36"/>
      <c r="B262" s="2"/>
      <c r="C262" s="20"/>
      <c r="D262" s="20"/>
      <c r="E262" s="2"/>
      <c r="F262" s="20" t="str">
        <f t="shared" si="12"/>
        <v/>
      </c>
    </row>
    <row r="263" spans="1:6" ht="13.2" customHeight="1" x14ac:dyDescent="0.3">
      <c r="A263" s="36"/>
      <c r="B263" s="2"/>
      <c r="C263" s="20"/>
      <c r="D263" s="20"/>
      <c r="E263" s="2"/>
      <c r="F263" s="20" t="str">
        <f t="shared" si="12"/>
        <v/>
      </c>
    </row>
    <row r="264" spans="1:6" ht="13.2" customHeight="1" x14ac:dyDescent="0.3">
      <c r="A264" s="36"/>
      <c r="B264" s="2"/>
      <c r="C264" s="20"/>
      <c r="D264" s="20"/>
      <c r="E264" s="2"/>
      <c r="F264" s="20" t="str">
        <f t="shared" si="12"/>
        <v/>
      </c>
    </row>
    <row r="265" spans="1:6" ht="13.2" customHeight="1" x14ac:dyDescent="0.3">
      <c r="A265" s="36"/>
      <c r="B265" s="2"/>
      <c r="C265" s="20"/>
      <c r="D265" s="20"/>
      <c r="E265" s="2"/>
      <c r="F265" s="20" t="str">
        <f t="shared" si="12"/>
        <v/>
      </c>
    </row>
    <row r="266" spans="1:6" ht="13.2" customHeight="1" x14ac:dyDescent="0.3">
      <c r="A266" s="36"/>
      <c r="B266" s="2"/>
      <c r="C266" s="20"/>
      <c r="D266" s="20"/>
      <c r="E266" s="2"/>
      <c r="F266" s="20" t="str">
        <f t="shared" si="12"/>
        <v/>
      </c>
    </row>
    <row r="267" spans="1:6" ht="13.2" customHeight="1" x14ac:dyDescent="0.3">
      <c r="A267" s="36"/>
      <c r="B267" s="2"/>
      <c r="C267" s="20"/>
      <c r="D267" s="20"/>
      <c r="E267" s="2"/>
      <c r="F267" s="20" t="str">
        <f t="shared" si="12"/>
        <v/>
      </c>
    </row>
    <row r="268" spans="1:6" ht="13.2" customHeight="1" x14ac:dyDescent="0.3">
      <c r="A268" s="36"/>
      <c r="B268" s="2"/>
      <c r="C268" s="20"/>
      <c r="D268" s="20"/>
      <c r="E268" s="2"/>
      <c r="F268" s="20" t="str">
        <f t="shared" si="12"/>
        <v/>
      </c>
    </row>
    <row r="269" spans="1:6" ht="13.2" customHeight="1" x14ac:dyDescent="0.3">
      <c r="A269" s="36"/>
      <c r="B269" s="2"/>
      <c r="C269" s="20"/>
      <c r="D269" s="20"/>
      <c r="E269" s="2"/>
      <c r="F269" s="20" t="str">
        <f t="shared" si="12"/>
        <v/>
      </c>
    </row>
    <row r="270" spans="1:6" ht="13.2" customHeight="1" x14ac:dyDescent="0.3">
      <c r="A270" s="36"/>
      <c r="B270" s="2"/>
      <c r="C270" s="20"/>
      <c r="D270" s="20"/>
      <c r="E270" s="2"/>
      <c r="F270" s="20" t="str">
        <f t="shared" si="12"/>
        <v/>
      </c>
    </row>
    <row r="271" spans="1:6" ht="13.2" customHeight="1" x14ac:dyDescent="0.3">
      <c r="A271" s="36"/>
      <c r="B271" s="2"/>
      <c r="C271" s="20"/>
      <c r="D271" s="20"/>
      <c r="E271" s="2"/>
      <c r="F271" s="20" t="str">
        <f t="shared" si="12"/>
        <v/>
      </c>
    </row>
    <row r="272" spans="1:6" ht="13.2" customHeight="1" x14ac:dyDescent="0.3">
      <c r="A272" s="36"/>
      <c r="B272" s="2"/>
      <c r="C272" s="20"/>
      <c r="D272" s="20"/>
      <c r="E272" s="2"/>
      <c r="F272" s="20" t="str">
        <f t="shared" si="12"/>
        <v/>
      </c>
    </row>
    <row r="273" spans="1:6" ht="13.2" customHeight="1" x14ac:dyDescent="0.3">
      <c r="A273" s="36"/>
      <c r="B273" s="2"/>
      <c r="C273" s="20"/>
      <c r="D273" s="20"/>
      <c r="E273" s="2"/>
      <c r="F273" s="20" t="str">
        <f t="shared" si="12"/>
        <v/>
      </c>
    </row>
    <row r="274" spans="1:6" ht="13.2" customHeight="1" x14ac:dyDescent="0.3">
      <c r="A274" s="36"/>
      <c r="B274" s="2"/>
      <c r="C274" s="20"/>
      <c r="D274" s="20"/>
      <c r="E274" s="2"/>
      <c r="F274" s="20" t="str">
        <f t="shared" si="12"/>
        <v/>
      </c>
    </row>
    <row r="275" spans="1:6" ht="13.2" customHeight="1" x14ac:dyDescent="0.3">
      <c r="A275" s="36"/>
      <c r="B275" s="2"/>
      <c r="C275" s="20"/>
      <c r="D275" s="20"/>
      <c r="E275" s="2"/>
      <c r="F275" s="20" t="str">
        <f t="shared" si="12"/>
        <v/>
      </c>
    </row>
    <row r="276" spans="1:6" ht="13.2" customHeight="1" x14ac:dyDescent="0.3">
      <c r="A276" s="36"/>
      <c r="B276" s="2"/>
      <c r="C276" s="20"/>
      <c r="D276" s="20"/>
      <c r="E276" s="2"/>
      <c r="F276" s="20" t="str">
        <f t="shared" si="12"/>
        <v/>
      </c>
    </row>
    <row r="277" spans="1:6" ht="13.2" customHeight="1" x14ac:dyDescent="0.3">
      <c r="A277" s="36"/>
      <c r="B277" s="2"/>
      <c r="C277" s="20"/>
      <c r="D277" s="20"/>
      <c r="E277" s="2"/>
      <c r="F277" s="20" t="str">
        <f t="shared" si="12"/>
        <v/>
      </c>
    </row>
    <row r="278" spans="1:6" ht="13.2" customHeight="1" x14ac:dyDescent="0.3">
      <c r="A278" s="36"/>
      <c r="B278" s="2"/>
      <c r="C278" s="20"/>
      <c r="D278" s="20"/>
      <c r="E278" s="2"/>
      <c r="F278" s="20" t="str">
        <f t="shared" si="12"/>
        <v/>
      </c>
    </row>
    <row r="279" spans="1:6" ht="13.2" customHeight="1" x14ac:dyDescent="0.3">
      <c r="A279" s="36"/>
      <c r="B279" s="2"/>
      <c r="C279" s="20"/>
      <c r="D279" s="20"/>
      <c r="E279" s="2"/>
      <c r="F279" s="20" t="str">
        <f t="shared" si="12"/>
        <v/>
      </c>
    </row>
    <row r="280" spans="1:6" ht="13.2" customHeight="1" x14ac:dyDescent="0.3">
      <c r="A280" s="36"/>
      <c r="B280" s="2"/>
      <c r="C280" s="20"/>
      <c r="D280" s="20"/>
      <c r="E280" s="2"/>
      <c r="F280" s="20" t="str">
        <f t="shared" si="12"/>
        <v/>
      </c>
    </row>
    <row r="281" spans="1:6" ht="13.2" customHeight="1" x14ac:dyDescent="0.3">
      <c r="A281" s="36"/>
      <c r="B281" s="2"/>
      <c r="C281" s="20"/>
      <c r="D281" s="20"/>
      <c r="E281" s="2"/>
      <c r="F281" s="20" t="str">
        <f t="shared" si="12"/>
        <v/>
      </c>
    </row>
    <row r="282" spans="1:6" ht="13.2" customHeight="1" x14ac:dyDescent="0.3">
      <c r="A282" s="36"/>
      <c r="B282" s="2"/>
      <c r="C282" s="20"/>
      <c r="D282" s="20"/>
      <c r="E282" s="2"/>
      <c r="F282" s="20" t="str">
        <f t="shared" ref="F282:F300" si="13">IF(E282&lt;&gt;"",1,"")</f>
        <v/>
      </c>
    </row>
    <row r="283" spans="1:6" ht="13.2" customHeight="1" x14ac:dyDescent="0.3">
      <c r="A283" s="36"/>
      <c r="B283" s="2"/>
      <c r="C283" s="20"/>
      <c r="D283" s="20"/>
      <c r="E283" s="2"/>
      <c r="F283" s="20" t="str">
        <f t="shared" si="13"/>
        <v/>
      </c>
    </row>
    <row r="284" spans="1:6" ht="13.2" customHeight="1" x14ac:dyDescent="0.3">
      <c r="A284" s="36"/>
      <c r="B284" s="2"/>
      <c r="C284" s="20"/>
      <c r="D284" s="20"/>
      <c r="E284" s="2"/>
      <c r="F284" s="20" t="str">
        <f t="shared" si="13"/>
        <v/>
      </c>
    </row>
    <row r="285" spans="1:6" ht="13.2" customHeight="1" x14ac:dyDescent="0.3">
      <c r="A285" s="36"/>
      <c r="B285" s="2"/>
      <c r="C285" s="20"/>
      <c r="D285" s="20"/>
      <c r="E285" s="2"/>
      <c r="F285" s="20" t="str">
        <f t="shared" si="13"/>
        <v/>
      </c>
    </row>
    <row r="286" spans="1:6" ht="13.2" customHeight="1" x14ac:dyDescent="0.3">
      <c r="A286" s="36"/>
      <c r="B286" s="2"/>
      <c r="C286" s="20"/>
      <c r="D286" s="20"/>
      <c r="E286" s="2"/>
      <c r="F286" s="20" t="str">
        <f t="shared" si="13"/>
        <v/>
      </c>
    </row>
    <row r="287" spans="1:6" ht="13.2" customHeight="1" x14ac:dyDescent="0.3">
      <c r="A287" s="36"/>
      <c r="B287" s="2"/>
      <c r="C287" s="20"/>
      <c r="D287" s="20"/>
      <c r="E287" s="2"/>
      <c r="F287" s="20" t="str">
        <f t="shared" si="13"/>
        <v/>
      </c>
    </row>
    <row r="288" spans="1:6" ht="13.2" customHeight="1" x14ac:dyDescent="0.3">
      <c r="A288" s="36"/>
      <c r="B288" s="2"/>
      <c r="C288" s="20"/>
      <c r="D288" s="20"/>
      <c r="E288" s="2"/>
      <c r="F288" s="20" t="str">
        <f t="shared" si="13"/>
        <v/>
      </c>
    </row>
    <row r="289" spans="1:6" ht="13.2" customHeight="1" x14ac:dyDescent="0.3">
      <c r="A289" s="36"/>
      <c r="B289" s="2"/>
      <c r="C289" s="20"/>
      <c r="D289" s="20"/>
      <c r="E289" s="2"/>
      <c r="F289" s="20" t="str">
        <f t="shared" si="13"/>
        <v/>
      </c>
    </row>
    <row r="290" spans="1:6" ht="13.2" customHeight="1" x14ac:dyDescent="0.3">
      <c r="A290" s="36"/>
      <c r="B290" s="2"/>
      <c r="C290" s="20"/>
      <c r="D290" s="20"/>
      <c r="E290" s="2"/>
      <c r="F290" s="20" t="str">
        <f t="shared" si="13"/>
        <v/>
      </c>
    </row>
    <row r="291" spans="1:6" ht="13.2" customHeight="1" x14ac:dyDescent="0.3">
      <c r="A291" s="36"/>
      <c r="B291" s="2"/>
      <c r="C291" s="20"/>
      <c r="D291" s="20"/>
      <c r="E291" s="2"/>
      <c r="F291" s="20" t="str">
        <f t="shared" si="13"/>
        <v/>
      </c>
    </row>
    <row r="292" spans="1:6" ht="13.2" customHeight="1" x14ac:dyDescent="0.3">
      <c r="A292" s="36"/>
      <c r="B292" s="2"/>
      <c r="C292" s="20"/>
      <c r="D292" s="20"/>
      <c r="E292" s="2"/>
      <c r="F292" s="20" t="str">
        <f t="shared" si="13"/>
        <v/>
      </c>
    </row>
    <row r="293" spans="1:6" ht="13.2" customHeight="1" x14ac:dyDescent="0.3">
      <c r="A293" s="36"/>
      <c r="B293" s="2"/>
      <c r="C293" s="20"/>
      <c r="D293" s="20"/>
      <c r="E293" s="2"/>
      <c r="F293" s="20" t="str">
        <f t="shared" si="13"/>
        <v/>
      </c>
    </row>
    <row r="294" spans="1:6" ht="13.2" customHeight="1" x14ac:dyDescent="0.3">
      <c r="A294" s="36"/>
      <c r="B294" s="2"/>
      <c r="C294" s="20"/>
      <c r="D294" s="20"/>
      <c r="E294" s="2"/>
      <c r="F294" s="20" t="str">
        <f t="shared" si="13"/>
        <v/>
      </c>
    </row>
    <row r="295" spans="1:6" ht="13.2" customHeight="1" x14ac:dyDescent="0.3">
      <c r="A295" s="36"/>
      <c r="B295" s="2"/>
      <c r="C295" s="20"/>
      <c r="D295" s="20"/>
      <c r="E295" s="2"/>
      <c r="F295" s="20" t="str">
        <f t="shared" si="13"/>
        <v/>
      </c>
    </row>
    <row r="296" spans="1:6" ht="13.2" customHeight="1" x14ac:dyDescent="0.3">
      <c r="A296" s="36"/>
      <c r="B296" s="2"/>
      <c r="C296" s="20"/>
      <c r="D296" s="20"/>
      <c r="E296" s="2"/>
      <c r="F296" s="20" t="str">
        <f t="shared" si="13"/>
        <v/>
      </c>
    </row>
    <row r="297" spans="1:6" ht="13.2" customHeight="1" x14ac:dyDescent="0.3">
      <c r="A297" s="36"/>
      <c r="B297" s="2"/>
      <c r="C297" s="20"/>
      <c r="D297" s="20"/>
      <c r="E297" s="2"/>
      <c r="F297" s="20" t="str">
        <f t="shared" si="13"/>
        <v/>
      </c>
    </row>
    <row r="298" spans="1:6" ht="13.2" customHeight="1" x14ac:dyDescent="0.3">
      <c r="A298" s="36"/>
      <c r="B298" s="2"/>
      <c r="C298" s="20"/>
      <c r="D298" s="20"/>
      <c r="E298" s="2"/>
      <c r="F298" s="20" t="str">
        <f t="shared" si="13"/>
        <v/>
      </c>
    </row>
    <row r="299" spans="1:6" ht="13.2" customHeight="1" x14ac:dyDescent="0.3">
      <c r="A299" s="36"/>
      <c r="B299" s="2"/>
      <c r="C299" s="20"/>
      <c r="D299" s="20"/>
      <c r="E299" s="2"/>
      <c r="F299" s="20" t="str">
        <f t="shared" si="13"/>
        <v/>
      </c>
    </row>
    <row r="300" spans="1:6" ht="13.2" customHeight="1" x14ac:dyDescent="0.3">
      <c r="A300" s="36"/>
      <c r="B300" s="2"/>
      <c r="C300" s="20"/>
      <c r="D300" s="20"/>
      <c r="E300" s="2"/>
      <c r="F300" s="20" t="str">
        <f t="shared" si="13"/>
        <v/>
      </c>
    </row>
  </sheetData>
  <sheetProtection selectLockedCells="1"/>
  <mergeCells count="27">
    <mergeCell ref="C4:K4"/>
    <mergeCell ref="C1:M1"/>
    <mergeCell ref="O27:O28"/>
    <mergeCell ref="P27:P28"/>
    <mergeCell ref="O25:O26"/>
    <mergeCell ref="O29:O30"/>
    <mergeCell ref="P29:P30"/>
    <mergeCell ref="P25:P26"/>
    <mergeCell ref="L9:M9"/>
    <mergeCell ref="C3:I3"/>
    <mergeCell ref="C7:M7"/>
    <mergeCell ref="C8:M8"/>
    <mergeCell ref="C10:M10"/>
    <mergeCell ref="C9:G9"/>
    <mergeCell ref="C5:M5"/>
    <mergeCell ref="C2:I2"/>
    <mergeCell ref="AK48:AM48"/>
    <mergeCell ref="O12:P12"/>
    <mergeCell ref="R12:S12"/>
    <mergeCell ref="A12:F12"/>
    <mergeCell ref="H12:M12"/>
    <mergeCell ref="R25:R26"/>
    <mergeCell ref="S25:S26"/>
    <mergeCell ref="R27:R28"/>
    <mergeCell ref="S27:S28"/>
    <mergeCell ref="R29:R30"/>
    <mergeCell ref="S29:S30"/>
  </mergeCells>
  <phoneticPr fontId="19" type="noConversion"/>
  <conditionalFormatting sqref="Q18:Q21">
    <cfRule type="cellIs" dxfId="0" priority="2" operator="equal">
      <formula>0</formula>
    </cfRule>
  </conditionalFormatting>
  <dataValidations count="5">
    <dataValidation type="whole" allowBlank="1" showInputMessage="1" showErrorMessage="1" sqref="J14:J61 C14:C300" xr:uid="{484D5C21-18A6-448D-88BB-021DA2FC555D}">
      <formula1>0</formula1>
      <formula2>999</formula2>
    </dataValidation>
    <dataValidation type="list" allowBlank="1" showInputMessage="1" showErrorMessage="1" sqref="L14:L61" xr:uid="{ECC4DBFD-D923-4407-8E69-B98C63997E0B}">
      <formula1>$R$14:$R$19</formula1>
    </dataValidation>
    <dataValidation type="list" allowBlank="1" showInputMessage="1" showErrorMessage="1" sqref="C3:D3" xr:uid="{1C8B2B5E-A1F2-4889-AB43-CE89AA295E38}">
      <formula1>$AO$11:$AO$38</formula1>
    </dataValidation>
    <dataValidation type="list" allowBlank="1" showInputMessage="1" showErrorMessage="1" prompt="Input Letter to be placed on Jersey (if applicable)" sqref="K14:K61 D14:D300" xr:uid="{71630ACA-4288-4C38-9457-FD7D9795C51B}">
      <formula1>$AN$26:$AN$27</formula1>
    </dataValidation>
    <dataValidation type="list" allowBlank="1" showInputMessage="1" showErrorMessage="1" sqref="E14:E300" xr:uid="{CDC86C7D-3FE2-49B7-A407-062724ADD67E}">
      <formula1>$O$14:$O$21</formula1>
    </dataValidation>
  </dataValidations>
  <pageMargins left="0.25" right="0.25" top="0.75" bottom="0.5" header="0.3" footer="0.3"/>
  <pageSetup scale="63" fitToHeight="0" orientation="portrait" r:id="rId1"/>
  <headerFooter>
    <oddHeader>&amp;C&amp;14&amp;A</oddHeader>
    <oddFooter>&amp;CPage 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CLUB HOCKEY JERSEYS</vt:lpstr>
      <vt:lpstr>'CLUB HOCKEY JERSEYS'!Print_Area</vt:lpstr>
      <vt:lpstr>'CLUB HOCKEY JERSEYS'!Print_Titles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Magaly Angel</dc:creator>
  <cp:lastModifiedBy>David Pancer</cp:lastModifiedBy>
  <cp:lastPrinted>2021-02-10T20:02:12Z</cp:lastPrinted>
  <dcterms:created xsi:type="dcterms:W3CDTF">2020-10-30T21:21:07Z</dcterms:created>
  <dcterms:modified xsi:type="dcterms:W3CDTF">2022-01-11T19:15:52Z</dcterms:modified>
</cp:coreProperties>
</file>